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J5FR7Q4B\"/>
    </mc:Choice>
  </mc:AlternateContent>
  <xr:revisionPtr revIDLastSave="0" documentId="13_ncr:1_{7CAD8DC1-9207-4662-80A0-B78923188B35}" xr6:coauthVersionLast="47" xr6:coauthVersionMax="47" xr10:uidLastSave="{00000000-0000-0000-0000-000000000000}"/>
  <bookViews>
    <workbookView xWindow="-108" yWindow="-108" windowWidth="23256" windowHeight="12456" tabRatio="519" xr2:uid="{00000000-000D-0000-FFFF-FFFF00000000}"/>
  </bookViews>
  <sheets>
    <sheet name="K番号STEM7対応表Q&amp;A及び修正" sheetId="19" r:id="rId1"/>
  </sheets>
  <externalReferences>
    <externalReference r:id="rId2"/>
    <externalReference r:id="rId3"/>
  </externalReferences>
  <definedNames>
    <definedName name="_xlnm._FilterDatabase" localSheetId="0" hidden="1">'K番号STEM7対応表Q&amp;A及び修正'!$A$1:$H$128</definedName>
    <definedName name="_xlnm.Print_Area" localSheetId="0">'K番号STEM7対応表Q&amp;A及び修正'!$A$1:$H$46</definedName>
    <definedName name="_xlnm.Print_Titles" localSheetId="0">'K番号STEM7対応表Q&amp;A及び修正'!$1:$1</definedName>
    <definedName name="Z_26EE11FC_1F29_4F94_A9A3_474C1A2849BF_.wvu.FilterData" localSheetId="0" hidden="1">'K番号STEM7対応表Q&amp;A及び修正'!$A$1:$B$128</definedName>
    <definedName name="Z_2A349A30_4388_4E1F_A2AB_E7DC925946C7_.wvu.FilterData" localSheetId="0" hidden="1">'K番号STEM7対応表Q&amp;A及び修正'!$A$1:$B$128</definedName>
    <definedName name="Z_2DDCCC6F_F9BE_49BC_914F_418E7E79F20B_.wvu.FilterData" localSheetId="0" hidden="1">'K番号STEM7対応表Q&amp;A及び修正'!$A$1:$B$128</definedName>
    <definedName name="Z_40598A54_C3B9_49A4_B9EF_78ED544DC5A2_.wvu.Cols" localSheetId="0" hidden="1">'K番号STEM7対応表Q&amp;A及び修正'!#REF!,'K番号STEM7対応表Q&amp;A及び修正'!#REF!</definedName>
    <definedName name="Z_40598A54_C3B9_49A4_B9EF_78ED544DC5A2_.wvu.FilterData" localSheetId="0" hidden="1">'K番号STEM7対応表Q&amp;A及び修正'!$A$1:$B$128</definedName>
    <definedName name="Z_548905F5_E750_42BC_BB40_669AA4B4C1C9_.wvu.FilterData" localSheetId="0" hidden="1">'K番号STEM7対応表Q&amp;A及び修正'!$A$1:$B$128</definedName>
    <definedName name="Z_577052A2_612C_420C_AB72_7F7580DAB514_.wvu.FilterData" localSheetId="0" hidden="1">'K番号STEM7対応表Q&amp;A及び修正'!$A$1:$B$128</definedName>
    <definedName name="Z_A16A44B4_A815_4640_9F16_F2E9F634AF2A_.wvu.Cols" localSheetId="0" hidden="1">'K番号STEM7対応表Q&amp;A及び修正'!#REF!,'K番号STEM7対応表Q&amp;A及び修正'!#REF!</definedName>
    <definedName name="Z_A16A44B4_A815_4640_9F16_F2E9F634AF2A_.wvu.FilterData" localSheetId="0" hidden="1">'K番号STEM7対応表Q&amp;A及び修正'!$A$1:$B$128</definedName>
    <definedName name="Z_A3115099_B39A_47F1_A99E_C3F46534C96F_.wvu.FilterData" localSheetId="0" hidden="1">'K番号STEM7対応表Q&amp;A及び修正'!$A$1:$B$128</definedName>
    <definedName name="Z_BD7034E6_80CE_44A9_9B9B_9DCBE44D0FCB_.wvu.FilterData" localSheetId="0" hidden="1">'K番号STEM7対応表Q&amp;A及び修正'!$A$1:$B$128</definedName>
    <definedName name="Z_FBBE2940_6BFF_4112_9962_94BF0A3B9B37_.wvu.FilterData" localSheetId="0" hidden="1">'K番号STEM7対応表Q&amp;A及び修正'!$A$1:$B$128</definedName>
    <definedName name="セット名称">[1]セット一覧!$B$2:$C$30</definedName>
    <definedName name="新セット">[1]セット一覧!$B$2:$B$30</definedName>
  </definedNames>
  <calcPr calcId="191029"/>
  <customWorkbookViews>
    <customWorkbookView name="gaihoren2 - 個人用ビュー" guid="{40598A54-C3B9-49A4-B9EF-78ED544DC5A2}" mergeInterval="0" personalView="1" xWindow="-17" yWindow="10" windowWidth="1336" windowHeight="722" tabRatio="520" activeSheetId="1"/>
    <customWorkbookView name="金子 健太郎 - 個人用ビュー" guid="{26EE11FC-1F29-4F94-A9A3-474C1A2849BF}" mergeInterval="0" personalView="1" maximized="1" xWindow="-9" yWindow="-9" windowWidth="1938" windowHeight="1050" tabRatio="520" activeSheetId="1" showComments="commIndAndComment"/>
    <customWorkbookView name="篠原 雅和 - 個人用ビュー" guid="{A16A44B4-A815-4640-9F16-F2E9F634AF2A}" mergeInterval="0" personalView="1" maximized="1" xWindow="-8" yWindow="-8" windowWidth="1382" windowHeight="744" tabRatio="520" activeSheetId="1" showComments="commIndAndComment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9" l="1"/>
  <c r="B37" i="19"/>
  <c r="C37" i="19"/>
  <c r="D37" i="19"/>
  <c r="A38" i="19" l="1"/>
  <c r="B38" i="19"/>
  <c r="D38" i="19"/>
  <c r="C38" i="19" l="1"/>
</calcChain>
</file>

<file path=xl/sharedStrings.xml><?xml version="1.0" encoding="utf-8"?>
<sst xmlns="http://schemas.openxmlformats.org/spreadsheetml/2006/main" count="227" uniqueCount="149">
  <si>
    <t>外保連手術
試案コード
（STEM７）</t>
    <rPh sb="0" eb="3">
      <t>ガイホレン</t>
    </rPh>
    <rPh sb="3" eb="5">
      <t>シュジュツ</t>
    </rPh>
    <rPh sb="6" eb="8">
      <t>シアン</t>
    </rPh>
    <phoneticPr fontId="7"/>
  </si>
  <si>
    <t>STEM７を細分化する時の
注意点</t>
    <rPh sb="6" eb="9">
      <t>サイブンカ</t>
    </rPh>
    <rPh sb="11" eb="12">
      <t>トキ</t>
    </rPh>
    <rPh sb="14" eb="16">
      <t>チュウイ</t>
    </rPh>
    <rPh sb="16" eb="17">
      <t>テン</t>
    </rPh>
    <phoneticPr fontId="7"/>
  </si>
  <si>
    <t>診療報酬術式名</t>
    <phoneticPr fontId="7"/>
  </si>
  <si>
    <t>修正内容</t>
    <rPh sb="0" eb="2">
      <t>シュウセイ</t>
    </rPh>
    <rPh sb="2" eb="4">
      <t>ナイヨウ</t>
    </rPh>
    <phoneticPr fontId="7"/>
  </si>
  <si>
    <t>ご質問</t>
    <rPh sb="1" eb="3">
      <t>シツモン</t>
    </rPh>
    <phoneticPr fontId="7"/>
  </si>
  <si>
    <t>ご質問に対する回答</t>
    <rPh sb="1" eb="3">
      <t>シツモン</t>
    </rPh>
    <rPh sb="4" eb="5">
      <t>タイ</t>
    </rPh>
    <rPh sb="7" eb="9">
      <t>カイトウ</t>
    </rPh>
    <phoneticPr fontId="7"/>
  </si>
  <si>
    <t>修正日
（回答日）</t>
    <rPh sb="0" eb="2">
      <t>シュウセイ</t>
    </rPh>
    <rPh sb="2" eb="3">
      <t>ビ</t>
    </rPh>
    <rPh sb="5" eb="7">
      <t>カイトウ</t>
    </rPh>
    <rPh sb="7" eb="8">
      <t>ヒ</t>
    </rPh>
    <phoneticPr fontId="7"/>
  </si>
  <si>
    <t>診療報酬
コード</t>
    <phoneticPr fontId="7"/>
  </si>
  <si>
    <t>K654</t>
  </si>
  <si>
    <t>内視鏡的消化管止血術</t>
  </si>
  <si>
    <t>Q12 20 21</t>
  </si>
  <si>
    <t>食道の場合</t>
    <rPh sb="0" eb="2">
      <t>ショクドウ</t>
    </rPh>
    <rPh sb="3" eb="5">
      <t>バアイ</t>
    </rPh>
    <phoneticPr fontId="11"/>
  </si>
  <si>
    <t>Q25 20 21</t>
  </si>
  <si>
    <t>胃、十二指腸の場合</t>
    <rPh sb="0" eb="1">
      <t>イ</t>
    </rPh>
    <rPh sb="2" eb="6">
      <t>ジュウニシチョウ</t>
    </rPh>
    <rPh sb="7" eb="9">
      <t>バアイ</t>
    </rPh>
    <phoneticPr fontId="2"/>
  </si>
  <si>
    <t>直腸の場合</t>
    <rPh sb="0" eb="2">
      <t>チョクチョウ</t>
    </rPh>
    <rPh sb="3" eb="5">
      <t>バアイ</t>
    </rPh>
    <phoneticPr fontId="7"/>
  </si>
  <si>
    <t>Q5A 20 21</t>
    <phoneticPr fontId="7"/>
  </si>
  <si>
    <t>K722</t>
  </si>
  <si>
    <t>小腸結腸内視鏡的止血術</t>
  </si>
  <si>
    <t>前回のK番号STEM7対応表では、「K722 小腸結腸内視鏡的止血術」にいれていましたが、K722はわざわざ小腸結腸と部位を限定しており、わざわざ大腸でなく結腸と記載がり、直腸は点数の安いこちらに修正いたします。</t>
    <rPh sb="0" eb="2">
      <t>ゼンカイ</t>
    </rPh>
    <rPh sb="59" eb="61">
      <t>ブイ</t>
    </rPh>
    <rPh sb="62" eb="64">
      <t>ゲンテイ</t>
    </rPh>
    <rPh sb="73" eb="75">
      <t>ダイチョウ</t>
    </rPh>
    <rPh sb="78" eb="80">
      <t>ケッチョウ</t>
    </rPh>
    <rPh sb="81" eb="83">
      <t>キサイ</t>
    </rPh>
    <rPh sb="86" eb="88">
      <t>チョクチョウ</t>
    </rPh>
    <rPh sb="89" eb="91">
      <t>テンスウ</t>
    </rPh>
    <rPh sb="92" eb="93">
      <t>ヤス</t>
    </rPh>
    <rPh sb="98" eb="100">
      <t>シュウセイ</t>
    </rPh>
    <phoneticPr fontId="7"/>
  </si>
  <si>
    <t>Q41 20 21</t>
  </si>
  <si>
    <t>部位が小腸の場合</t>
    <rPh sb="0" eb="2">
      <t>ブイ</t>
    </rPh>
    <phoneticPr fontId="10"/>
  </si>
  <si>
    <t>Q54 20 21</t>
  </si>
  <si>
    <t>部位が結腸の場合</t>
  </si>
  <si>
    <t>直腸の場合、どのSTEM７となりますか？</t>
    <rPh sb="0" eb="2">
      <t>チョクチョウ</t>
    </rPh>
    <rPh sb="3" eb="5">
      <t>バアイ</t>
    </rPh>
    <phoneticPr fontId="7"/>
  </si>
  <si>
    <t>内視鏡的止血術をまとめました。</t>
    <rPh sb="0" eb="4">
      <t>ナイシキョウテキ</t>
    </rPh>
    <rPh sb="4" eb="7">
      <t>シケツジュツ</t>
    </rPh>
    <phoneticPr fontId="7"/>
  </si>
  <si>
    <t>K634</t>
  </si>
  <si>
    <t>腹腔鏡下鼠径ヘルニア手術（両側）</t>
  </si>
  <si>
    <t>QAJ 35 11</t>
  </si>
  <si>
    <t>腹腔鏡下手術の場合</t>
    <rPh sb="0" eb="3">
      <t>フククウキョウ</t>
    </rPh>
    <rPh sb="4" eb="6">
      <t>シュジュツ</t>
    </rPh>
    <rPh sb="7" eb="9">
      <t>バアイ</t>
    </rPh>
    <phoneticPr fontId="4"/>
  </si>
  <si>
    <t>腹腔鏡下に修正します。</t>
    <rPh sb="5" eb="7">
      <t>シュウセイ</t>
    </rPh>
    <phoneticPr fontId="7"/>
  </si>
  <si>
    <t>胸腔鏡下とありますが、腹腔鏡の誤りではありませんか？</t>
    <rPh sb="0" eb="4">
      <t>キョウクウキョウシタ</t>
    </rPh>
    <rPh sb="11" eb="14">
      <t>フククウキョウ</t>
    </rPh>
    <rPh sb="15" eb="16">
      <t>アヤマ</t>
    </rPh>
    <phoneticPr fontId="7"/>
  </si>
  <si>
    <t>ロボット支援下手術の場合</t>
    <rPh sb="4" eb="6">
      <t>シエン</t>
    </rPh>
    <rPh sb="6" eb="7">
      <t>シタ</t>
    </rPh>
    <rPh sb="7" eb="9">
      <t>シュジュツ</t>
    </rPh>
    <rPh sb="10" eb="12">
      <t>バアイ</t>
    </rPh>
    <phoneticPr fontId="7"/>
  </si>
  <si>
    <t>QAJ 35 1R</t>
    <phoneticPr fontId="7"/>
  </si>
  <si>
    <t>操作対象部位をQAJに修正します。</t>
    <rPh sb="0" eb="2">
      <t>ソウサ</t>
    </rPh>
    <rPh sb="2" eb="4">
      <t>タイショウ</t>
    </rPh>
    <rPh sb="4" eb="6">
      <t>ブイ</t>
    </rPh>
    <rPh sb="11" eb="13">
      <t>シュウセイ</t>
    </rPh>
    <phoneticPr fontId="7"/>
  </si>
  <si>
    <t>腹腔鏡下手術の場合と、ロボット支援下手術の場合で捜査対象部位が異なります。同じではいかがでしょうか？</t>
    <rPh sb="24" eb="30">
      <t>ソウサタイショウブイ</t>
    </rPh>
    <rPh sb="31" eb="32">
      <t>コト</t>
    </rPh>
    <rPh sb="37" eb="38">
      <t>オナ</t>
    </rPh>
    <phoneticPr fontId="7"/>
  </si>
  <si>
    <t>その通りです。</t>
    <rPh sb="2" eb="3">
      <t>トオ</t>
    </rPh>
    <phoneticPr fontId="7"/>
  </si>
  <si>
    <t>統一いたしました。</t>
    <rPh sb="0" eb="2">
      <t>トウイツ</t>
    </rPh>
    <phoneticPr fontId="7"/>
  </si>
  <si>
    <t>厚労省のサイト「手術基幹コード（STEM７）・医科点数表第10部の区分番号（Kコード）に対応する手術基幹コード（STEM７）について」にK702-2 2がありません。</t>
    <phoneticPr fontId="7"/>
  </si>
  <si>
    <t>追加しました。</t>
    <rPh sb="0" eb="2">
      <t>ツイカ</t>
    </rPh>
    <phoneticPr fontId="7"/>
  </si>
  <si>
    <t>同上</t>
    <rPh sb="0" eb="2">
      <t>ドウジョウ</t>
    </rPh>
    <phoneticPr fontId="7"/>
  </si>
  <si>
    <t>同上</t>
    <phoneticPr fontId="7"/>
  </si>
  <si>
    <t>K702-2 2が抜けており、追加修正しました。</t>
    <rPh sb="9" eb="10">
      <t>ヌ</t>
    </rPh>
    <rPh sb="15" eb="17">
      <t>ツイカ</t>
    </rPh>
    <rPh sb="17" eb="19">
      <t>シュウセイ</t>
    </rPh>
    <phoneticPr fontId="7"/>
  </si>
  <si>
    <t>K053 3</t>
  </si>
  <si>
    <t>骨悪性腫瘍手術 大腿骨悪性腫瘍手術</t>
  </si>
  <si>
    <t>B94 11 04</t>
  </si>
  <si>
    <t>単純切除の場合</t>
    <rPh sb="0" eb="2">
      <t>タンジュン</t>
    </rPh>
    <rPh sb="5" eb="7">
      <t>バアイ</t>
    </rPh>
    <phoneticPr fontId="5"/>
  </si>
  <si>
    <t>K053 3 骨悪性腫瘍手術(大腿骨悪性腫瘍手術)の術式のSTEM7が「広汎切除の場合」のみコードがあり、「単純切除の場合」のSTEM7が確認できません。</t>
    <phoneticPr fontId="7"/>
  </si>
  <si>
    <t>ご質問の通りです。単純切除の場合のSTEM７を追加しました</t>
    <rPh sb="1" eb="3">
      <t>シツモン</t>
    </rPh>
    <rPh sb="4" eb="5">
      <t>トオ</t>
    </rPh>
    <rPh sb="9" eb="13">
      <t>タンジュンセツジョ</t>
    </rPh>
    <rPh sb="14" eb="16">
      <t>バアイ</t>
    </rPh>
    <rPh sb="23" eb="25">
      <t>ツイカ</t>
    </rPh>
    <phoneticPr fontId="7"/>
  </si>
  <si>
    <t>K529-3</t>
  </si>
  <si>
    <t>縦隔鏡下食道悪性腫瘍手術</t>
  </si>
  <si>
    <t>Q12 13 1R</t>
  </si>
  <si>
    <t>ロボット支援下手術の場合</t>
    <phoneticPr fontId="7"/>
  </si>
  <si>
    <t>ロボット支援下手術の場合を追加しました。</t>
    <phoneticPr fontId="7"/>
  </si>
  <si>
    <t>K529-3縦隔鏡下食道悪性腫瘍手術の術式の「ロボット支援下手術の場合」のSTEM7がが確認できません。</t>
    <phoneticPr fontId="7"/>
  </si>
  <si>
    <t>ご質問の通りです。「ロボット支援下手術の場合のSTEM７を追加しました</t>
    <phoneticPr fontId="7"/>
  </si>
  <si>
    <t>K000 2</t>
  </si>
  <si>
    <t>創傷処理　筋肉、臓器に達するもの　（長径5cm以上10cm未満）</t>
  </si>
  <si>
    <t>A11 30 00</t>
  </si>
  <si>
    <t>創傷処理(6歳以上)長径5センチメートル以上10センチメートル未満(筋、臓器に達する)の場合</t>
  </si>
  <si>
    <t>単純切除の場合を追加しました。</t>
    <phoneticPr fontId="7"/>
  </si>
  <si>
    <t>STEM７を細分化する時の注意点を追加しました。</t>
    <rPh sb="17" eb="19">
      <t>ツイカ</t>
    </rPh>
    <phoneticPr fontId="7"/>
  </si>
  <si>
    <t>K000 3 ロ</t>
  </si>
  <si>
    <t>創傷処理　筋肉、臓器に達するもの　（長径10cm以上）　その他のもの</t>
  </si>
  <si>
    <t>創傷処理(6歳以上)長径10センチメートル以上(筋、臓器に達する)の場合</t>
  </si>
  <si>
    <t>K039 1</t>
  </si>
  <si>
    <t>腱移植術（人工腱形成術を含む。）　手指腱移植術</t>
  </si>
  <si>
    <t>B58 34 00</t>
  </si>
  <si>
    <t>人工腱形成術を含まない場合</t>
  </si>
  <si>
    <t>B58 43 00</t>
  </si>
  <si>
    <t>人工腱形成術を含む場合</t>
    <rPh sb="0" eb="2">
      <t>ジンコウ</t>
    </rPh>
    <rPh sb="7" eb="8">
      <t>フク</t>
    </rPh>
    <rPh sb="9" eb="11">
      <t>バアイ</t>
    </rPh>
    <phoneticPr fontId="8"/>
  </si>
  <si>
    <t>B82 18 17</t>
  </si>
  <si>
    <t>K053-2 1</t>
  </si>
  <si>
    <t>骨悪性腫瘍、類骨骨腫及び四肢軟部腫瘍ラジオ波焼灼療法（一連として）　2cm以内のもの</t>
    <rPh sb="37" eb="39">
      <t>イナイ</t>
    </rPh>
    <phoneticPr fontId="15"/>
  </si>
  <si>
    <t>B12 18 14</t>
  </si>
  <si>
    <t>部位が骨腫瘍の場合</t>
  </si>
  <si>
    <t>部位が四肢軟部腫瘍の場合</t>
  </si>
  <si>
    <t>K053-2 2</t>
  </si>
  <si>
    <t>骨悪性腫瘍、類骨骨腫及び四肢軟部腫瘍ラジオ波焼灼療法（一連として）　2cmを超えるもの</t>
    <rPh sb="38" eb="39">
      <t>コ</t>
    </rPh>
    <phoneticPr fontId="15"/>
  </si>
  <si>
    <t>K053-3 1</t>
  </si>
  <si>
    <t>骨悪性腫瘍、類骨骨腫及び四肢軟部腫瘍凝固・焼灼術（冷凍凝固によるもの）2cm以内のもの</t>
  </si>
  <si>
    <t>K053-3 2</t>
  </si>
  <si>
    <t>骨悪性腫瘍、類骨骨腫及び四肢軟部腫瘍凝固・焼灼術（冷凍凝固によるもの）2cmを超えるもの</t>
    <rPh sb="39" eb="40">
      <t>コ</t>
    </rPh>
    <phoneticPr fontId="5"/>
  </si>
  <si>
    <t>STEM７を細分化する時の注意点に骨腫瘍と四肢軟部腫瘍を分けました。</t>
    <rPh sb="17" eb="18">
      <t>コツ</t>
    </rPh>
    <rPh sb="18" eb="20">
      <t>シュヨウ</t>
    </rPh>
    <rPh sb="21" eb="23">
      <t>シシ</t>
    </rPh>
    <rPh sb="23" eb="25">
      <t>ナンブ</t>
    </rPh>
    <rPh sb="25" eb="27">
      <t>シュヨウ</t>
    </rPh>
    <rPh sb="28" eb="29">
      <t>ワ</t>
    </rPh>
    <phoneticPr fontId="7"/>
  </si>
  <si>
    <t>K126 3</t>
  </si>
  <si>
    <t>脊椎、骨盤骨（軟骨）組織採取術（試験切除によるもの） その他の脊椎、骨盤骨（軟骨）組織採取術</t>
  </si>
  <si>
    <t>移植用に骨盤等骨採取術を行った場合</t>
  </si>
  <si>
    <t>上記以外の場合</t>
    <rPh sb="2" eb="4">
      <t>イガイ</t>
    </rPh>
    <rPh sb="5" eb="7">
      <t>バアイ</t>
    </rPh>
    <phoneticPr fontId="5"/>
  </si>
  <si>
    <t>K136 1</t>
  </si>
  <si>
    <t>脊椎、骨盤悪性腫瘍手術 頸椎悪性腫瘍手術</t>
  </si>
  <si>
    <t>C11 13 04</t>
  </si>
  <si>
    <t>K136 2</t>
  </si>
  <si>
    <t>脊椎、骨盤悪性腫瘍手術 胸椎悪性腫瘍手術</t>
    <rPh sb="0" eb="2">
      <t>セキツイ</t>
    </rPh>
    <phoneticPr fontId="5"/>
  </si>
  <si>
    <t>C21 13 04</t>
  </si>
  <si>
    <t>K136 3</t>
  </si>
  <si>
    <t>脊椎、骨盤悪性腫瘍手術 腰椎悪性腫瘍手術</t>
  </si>
  <si>
    <t>C31 13 04</t>
  </si>
  <si>
    <t>K136 4</t>
  </si>
  <si>
    <t>脊椎、骨盤悪性腫瘍手術 仙椎悪性腫瘍手術</t>
  </si>
  <si>
    <t>C41 13 04</t>
  </si>
  <si>
    <t>K136 5</t>
  </si>
  <si>
    <t>脊椎、骨盤悪性腫瘍手術 骨盤悪性腫瘍手術</t>
  </si>
  <si>
    <t>C51 13 04</t>
  </si>
  <si>
    <t>診療報酬術式名に誤りがあり、STEM７も修正しました。</t>
    <rPh sb="8" eb="9">
      <t>アヤマ</t>
    </rPh>
    <rPh sb="20" eb="22">
      <t>シュウセイ</t>
    </rPh>
    <phoneticPr fontId="7"/>
  </si>
  <si>
    <t>K181-6 1</t>
  </si>
  <si>
    <t>頭蓋内電極植込術 硬膜下電極によるもの</t>
  </si>
  <si>
    <t>D21 50 1R</t>
  </si>
  <si>
    <t>Kコードが漏れており、追加しました。</t>
    <rPh sb="5" eb="6">
      <t>モ</t>
    </rPh>
    <rPh sb="11" eb="13">
      <t>ツイカ</t>
    </rPh>
    <phoneticPr fontId="7"/>
  </si>
  <si>
    <t>K615 2</t>
  </si>
  <si>
    <t>血管塞栓術（頭部、胸腔、腹腔内血管等） 選択的動脈化学塞栓術</t>
  </si>
  <si>
    <t>T11 18 13</t>
  </si>
  <si>
    <t>上記以外の腫瘍に対する場合</t>
    <rPh sb="0" eb="2">
      <t>ジョウキ</t>
    </rPh>
    <rPh sb="2" eb="4">
      <t>イガイ</t>
    </rPh>
    <rPh sb="5" eb="7">
      <t>シュヨウ</t>
    </rPh>
    <phoneticPr fontId="9"/>
  </si>
  <si>
    <t>通常の腹腔鏡下手術の場合</t>
    <rPh sb="0" eb="2">
      <t>ツウジョウ</t>
    </rPh>
    <phoneticPr fontId="14"/>
  </si>
  <si>
    <t>K655-2 1</t>
  </si>
  <si>
    <t>腹腔鏡下胃切除術　単純切除術</t>
  </si>
  <si>
    <t>Q21 11 11</t>
  </si>
  <si>
    <t>Q21 11 1R</t>
  </si>
  <si>
    <t>ロボット支援下手術の場合</t>
  </si>
  <si>
    <t>K655-5 1</t>
  </si>
  <si>
    <t>腹腔鏡下噴門側胃切除術　単純切除術</t>
  </si>
  <si>
    <t>Q22 11 11</t>
  </si>
  <si>
    <t>通常の腹腔鏡下手術の場合</t>
    <rPh sb="0" eb="2">
      <t>ツウジョウ</t>
    </rPh>
    <phoneticPr fontId="16"/>
  </si>
  <si>
    <t>Q22 11 1R</t>
  </si>
  <si>
    <t>K657-2 1</t>
  </si>
  <si>
    <t>腹腔鏡下胃全摘術　単純全摘術</t>
  </si>
  <si>
    <t>Q21 12 11</t>
  </si>
  <si>
    <t>Q21 12 1R</t>
  </si>
  <si>
    <t>K682-4</t>
  </si>
  <si>
    <t>超音波内視鏡下瘻孔形成術（腹腔内膿瘍に対するもの）</t>
  </si>
  <si>
    <t>QA1 16 21</t>
  </si>
  <si>
    <t>腹腔内膿瘍の場合</t>
  </si>
  <si>
    <t>K896 1</t>
  </si>
  <si>
    <t>会陰（腟壁）裂創縫合術（分娩時）　筋層に及ぶもの</t>
  </si>
  <si>
    <t>S88 30 00</t>
  </si>
  <si>
    <t>K896 2</t>
  </si>
  <si>
    <t>会陰（腟壁）裂創縫合術（分娩時）　肛門に及ぶもの</t>
  </si>
  <si>
    <t>STEM７を細分化する時の注意点に「会陰裂創の場合」と記載しましたが、分娩時は膣壁が損傷しますので、記載なしとしました。</t>
    <rPh sb="23" eb="25">
      <t>バアイ</t>
    </rPh>
    <rPh sb="27" eb="29">
      <t>キサイ</t>
    </rPh>
    <rPh sb="35" eb="38">
      <t>ブンベンジ</t>
    </rPh>
    <rPh sb="39" eb="40">
      <t>チツ</t>
    </rPh>
    <rPh sb="40" eb="41">
      <t>カベ</t>
    </rPh>
    <rPh sb="42" eb="44">
      <t>ソンショウ</t>
    </rPh>
    <rPh sb="50" eb="52">
      <t>キサイ</t>
    </rPh>
    <phoneticPr fontId="11"/>
  </si>
  <si>
    <t>STEM７を細分化する時の注意点に「腟壁裂創の場合」と記載しましたが、分娩時は膣壁が損傷しますので、記載なしとしました。</t>
    <phoneticPr fontId="11"/>
  </si>
  <si>
    <t>精巣の場合</t>
    <rPh sb="3" eb="5">
      <t>バアイ</t>
    </rPh>
    <phoneticPr fontId="7"/>
  </si>
  <si>
    <t>K913-2 1</t>
  </si>
  <si>
    <t>性腺摘出術　開腹によるもの</t>
  </si>
  <si>
    <t>S8E 12 00</t>
  </si>
  <si>
    <t>卵巣の場合</t>
  </si>
  <si>
    <t>K913-2 2</t>
  </si>
  <si>
    <t>性腺摘出術　腹腔鏡によるもの</t>
  </si>
  <si>
    <t>S8E 12 11</t>
  </si>
  <si>
    <t>S7G 12 00</t>
  </si>
  <si>
    <t>S7G 12 11</t>
  </si>
  <si>
    <t>C51 41 04</t>
    <phoneticPr fontId="7"/>
  </si>
  <si>
    <t>C11 14 04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</si>
</sst>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b/>
      <sz val="10"/>
      <color theme="1"/>
      <name val="Arial"/>
      <family val="2"/>
    </font>
    <font>
      <b/>
      <sz val="9"/>
      <color theme="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rgb="FF9C0006"/>
      <name val="ＭＳ Ｐゴシック"/>
      <family val="2"/>
      <charset val="128"/>
      <scheme val="minor"/>
    </font>
    <font>
      <b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1">
    <xf numFmtId="0" fontId="0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/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14" fontId="12" fillId="0" borderId="2" xfId="0" applyNumberFormat="1" applyFont="1" applyBorder="1" applyAlignment="1">
      <alignment vertical="top" wrapText="1"/>
    </xf>
    <xf numFmtId="0" fontId="12" fillId="0" borderId="2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top" wrapText="1"/>
    </xf>
    <xf numFmtId="14" fontId="12" fillId="3" borderId="2" xfId="0" applyNumberFormat="1" applyFont="1" applyFill="1" applyBorder="1" applyAlignment="1">
      <alignment horizontal="right" vertical="top" wrapText="1"/>
    </xf>
    <xf numFmtId="0" fontId="12" fillId="3" borderId="2" xfId="0" applyFont="1" applyFill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14" fontId="17" fillId="0" borderId="2" xfId="0" applyNumberFormat="1" applyFont="1" applyBorder="1" applyAlignment="1">
      <alignment vertical="top" wrapText="1"/>
    </xf>
    <xf numFmtId="0" fontId="17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vertical="top"/>
    </xf>
    <xf numFmtId="0" fontId="12" fillId="0" borderId="0" xfId="0" applyFont="1" applyAlignment="1">
      <alignment vertical="top" wrapText="1"/>
    </xf>
  </cellXfs>
  <cellStyles count="221">
    <cellStyle name="桁区切り 2" xfId="37" xr:uid="{00000000-0005-0000-0000-000000000000}"/>
    <cellStyle name="標準" xfId="0" builtinId="0"/>
    <cellStyle name="標準 2" xfId="2" xr:uid="{00000000-0005-0000-0000-000002000000}"/>
    <cellStyle name="標準 2 10" xfId="113" xr:uid="{00000000-0005-0000-0000-000003000000}"/>
    <cellStyle name="標準 2 2" xfId="6" xr:uid="{00000000-0005-0000-0000-000004000000}"/>
    <cellStyle name="標準 2 2 2" xfId="3" xr:uid="{00000000-0005-0000-0000-000005000000}"/>
    <cellStyle name="標準 2 2 3" xfId="12" xr:uid="{00000000-0005-0000-0000-000006000000}"/>
    <cellStyle name="標準 2 2 3 2" xfId="33" xr:uid="{00000000-0005-0000-0000-000007000000}"/>
    <cellStyle name="標準 2 2 3 2 2" xfId="110" xr:uid="{00000000-0005-0000-0000-000008000000}"/>
    <cellStyle name="標準 2 2 3 2 2 2" xfId="182" xr:uid="{00000000-0005-0000-0000-000009000000}"/>
    <cellStyle name="標準 2 2 3 2 3" xfId="74" xr:uid="{00000000-0005-0000-0000-00000A000000}"/>
    <cellStyle name="標準 2 2 3 2 3 2" xfId="218" xr:uid="{00000000-0005-0000-0000-00000B000000}"/>
    <cellStyle name="標準 2 2 3 2 4" xfId="146" xr:uid="{00000000-0005-0000-0000-00000C000000}"/>
    <cellStyle name="標準 2 2 3 3" xfId="89" xr:uid="{00000000-0005-0000-0000-00000D000000}"/>
    <cellStyle name="標準 2 2 3 3 2" xfId="161" xr:uid="{00000000-0005-0000-0000-00000E000000}"/>
    <cellStyle name="標準 2 2 3 4" xfId="59" xr:uid="{00000000-0005-0000-0000-00000F000000}"/>
    <cellStyle name="標準 2 2 3 4 2" xfId="197" xr:uid="{00000000-0005-0000-0000-000010000000}"/>
    <cellStyle name="標準 2 2 3 5" xfId="131" xr:uid="{00000000-0005-0000-0000-000011000000}"/>
    <cellStyle name="標準 2 2 4" xfId="27" xr:uid="{00000000-0005-0000-0000-000012000000}"/>
    <cellStyle name="標準 2 2 4 2" xfId="104" xr:uid="{00000000-0005-0000-0000-000013000000}"/>
    <cellStyle name="標準 2 2 4 2 2" xfId="176" xr:uid="{00000000-0005-0000-0000-000014000000}"/>
    <cellStyle name="標準 2 2 4 3" xfId="53" xr:uid="{00000000-0005-0000-0000-000015000000}"/>
    <cellStyle name="標準 2 2 4 3 2" xfId="212" xr:uid="{00000000-0005-0000-0000-000016000000}"/>
    <cellStyle name="標準 2 2 4 4" xfId="125" xr:uid="{00000000-0005-0000-0000-000017000000}"/>
    <cellStyle name="標準 2 2 5" xfId="18" xr:uid="{00000000-0005-0000-0000-000018000000}"/>
    <cellStyle name="標準 2 2 5 2" xfId="95" xr:uid="{00000000-0005-0000-0000-000019000000}"/>
    <cellStyle name="標準 2 2 5 2 2" xfId="167" xr:uid="{00000000-0005-0000-0000-00001A000000}"/>
    <cellStyle name="標準 2 2 5 3" xfId="65" xr:uid="{00000000-0005-0000-0000-00001B000000}"/>
    <cellStyle name="標準 2 2 5 3 2" xfId="203" xr:uid="{00000000-0005-0000-0000-00001C000000}"/>
    <cellStyle name="標準 2 2 5 4" xfId="137" xr:uid="{00000000-0005-0000-0000-00001D000000}"/>
    <cellStyle name="標準 2 2 6" xfId="83" xr:uid="{00000000-0005-0000-0000-00001E000000}"/>
    <cellStyle name="標準 2 2 6 2" xfId="155" xr:uid="{00000000-0005-0000-0000-00001F000000}"/>
    <cellStyle name="標準 2 2 7" xfId="44" xr:uid="{00000000-0005-0000-0000-000020000000}"/>
    <cellStyle name="標準 2 2 7 2" xfId="191" xr:uid="{00000000-0005-0000-0000-000021000000}"/>
    <cellStyle name="標準 2 2 8" xfId="116" xr:uid="{00000000-0005-0000-0000-000022000000}"/>
    <cellStyle name="標準 2 3" xfId="1" xr:uid="{00000000-0005-0000-0000-000023000000}"/>
    <cellStyle name="標準 2 4" xfId="9" xr:uid="{00000000-0005-0000-0000-000024000000}"/>
    <cellStyle name="標準 2 4 2" xfId="24" xr:uid="{00000000-0005-0000-0000-000025000000}"/>
    <cellStyle name="標準 2 4 2 2" xfId="101" xr:uid="{00000000-0005-0000-0000-000026000000}"/>
    <cellStyle name="標準 2 4 2 2 2" xfId="173" xr:uid="{00000000-0005-0000-0000-000027000000}"/>
    <cellStyle name="標準 2 4 2 3" xfId="68" xr:uid="{00000000-0005-0000-0000-000028000000}"/>
    <cellStyle name="標準 2 4 2 3 2" xfId="209" xr:uid="{00000000-0005-0000-0000-000029000000}"/>
    <cellStyle name="標準 2 4 2 4" xfId="140" xr:uid="{00000000-0005-0000-0000-00002A000000}"/>
    <cellStyle name="標準 2 4 3" xfId="80" xr:uid="{00000000-0005-0000-0000-00002B000000}"/>
    <cellStyle name="標準 2 4 3 2" xfId="152" xr:uid="{00000000-0005-0000-0000-00002C000000}"/>
    <cellStyle name="標準 2 4 4" xfId="50" xr:uid="{00000000-0005-0000-0000-00002D000000}"/>
    <cellStyle name="標準 2 4 4 2" xfId="188" xr:uid="{00000000-0005-0000-0000-00002E000000}"/>
    <cellStyle name="標準 2 4 5" xfId="122" xr:uid="{00000000-0005-0000-0000-00002F000000}"/>
    <cellStyle name="標準 2 5" xfId="30" xr:uid="{00000000-0005-0000-0000-000030000000}"/>
    <cellStyle name="標準 2 5 2" xfId="38" xr:uid="{00000000-0005-0000-0000-000031000000}"/>
    <cellStyle name="標準 2 5 2 2" xfId="107" xr:uid="{00000000-0005-0000-0000-000032000000}"/>
    <cellStyle name="標準 2 5 2 2 2" xfId="179" xr:uid="{00000000-0005-0000-0000-000033000000}"/>
    <cellStyle name="標準 2 5 2 3" xfId="71" xr:uid="{00000000-0005-0000-0000-000034000000}"/>
    <cellStyle name="標準 2 5 2 3 2" xfId="215" xr:uid="{00000000-0005-0000-0000-000035000000}"/>
    <cellStyle name="標準 2 5 2 4" xfId="143" xr:uid="{00000000-0005-0000-0000-000036000000}"/>
    <cellStyle name="標準 2 5 3" xfId="86" xr:uid="{00000000-0005-0000-0000-000037000000}"/>
    <cellStyle name="標準 2 5 3 2" xfId="158" xr:uid="{00000000-0005-0000-0000-000038000000}"/>
    <cellStyle name="標準 2 5 4" xfId="56" xr:uid="{00000000-0005-0000-0000-000039000000}"/>
    <cellStyle name="標準 2 5 4 2" xfId="194" xr:uid="{00000000-0005-0000-0000-00003A000000}"/>
    <cellStyle name="標準 2 5 5" xfId="128" xr:uid="{00000000-0005-0000-0000-00003B000000}"/>
    <cellStyle name="標準 2 6" xfId="21" xr:uid="{00000000-0005-0000-0000-00003C000000}"/>
    <cellStyle name="標準 2 6 2" xfId="98" xr:uid="{00000000-0005-0000-0000-00003D000000}"/>
    <cellStyle name="標準 2 6 2 2" xfId="170" xr:uid="{00000000-0005-0000-0000-00003E000000}"/>
    <cellStyle name="標準 2 6 3" xfId="47" xr:uid="{00000000-0005-0000-0000-00003F000000}"/>
    <cellStyle name="標準 2 6 3 2" xfId="206" xr:uid="{00000000-0005-0000-0000-000040000000}"/>
    <cellStyle name="標準 2 6 4" xfId="119" xr:uid="{00000000-0005-0000-0000-000041000000}"/>
    <cellStyle name="標準 2 7" xfId="15" xr:uid="{00000000-0005-0000-0000-000042000000}"/>
    <cellStyle name="標準 2 7 2" xfId="92" xr:uid="{00000000-0005-0000-0000-000043000000}"/>
    <cellStyle name="標準 2 7 2 2" xfId="164" xr:uid="{00000000-0005-0000-0000-000044000000}"/>
    <cellStyle name="標準 2 7 3" xfId="62" xr:uid="{00000000-0005-0000-0000-000045000000}"/>
    <cellStyle name="標準 2 7 3 2" xfId="200" xr:uid="{00000000-0005-0000-0000-000046000000}"/>
    <cellStyle name="標準 2 7 4" xfId="134" xr:uid="{00000000-0005-0000-0000-000047000000}"/>
    <cellStyle name="標準 2 8" xfId="77" xr:uid="{00000000-0005-0000-0000-000048000000}"/>
    <cellStyle name="標準 2 8 2" xfId="149" xr:uid="{00000000-0005-0000-0000-000049000000}"/>
    <cellStyle name="標準 2 9" xfId="41" xr:uid="{00000000-0005-0000-0000-00004A000000}"/>
    <cellStyle name="標準 2 9 2" xfId="185" xr:uid="{00000000-0005-0000-0000-00004B000000}"/>
    <cellStyle name="標準 3" xfId="36" xr:uid="{00000000-0005-0000-0000-00004C000000}"/>
    <cellStyle name="標準 6 2 2" xfId="5" xr:uid="{00000000-0005-0000-0000-00004D000000}"/>
    <cellStyle name="標準 6 2 2 2" xfId="8" xr:uid="{00000000-0005-0000-0000-00004E000000}"/>
    <cellStyle name="標準 6 2 2 2 2" xfId="14" xr:uid="{00000000-0005-0000-0000-00004F000000}"/>
    <cellStyle name="標準 6 2 2 2 2 2" xfId="35" xr:uid="{00000000-0005-0000-0000-000050000000}"/>
    <cellStyle name="標準 6 2 2 2 2 2 2" xfId="112" xr:uid="{00000000-0005-0000-0000-000051000000}"/>
    <cellStyle name="標準 6 2 2 2 2 2 2 2" xfId="184" xr:uid="{00000000-0005-0000-0000-000052000000}"/>
    <cellStyle name="標準 6 2 2 2 2 2 3" xfId="76" xr:uid="{00000000-0005-0000-0000-000053000000}"/>
    <cellStyle name="標準 6 2 2 2 2 2 3 2" xfId="220" xr:uid="{00000000-0005-0000-0000-000054000000}"/>
    <cellStyle name="標準 6 2 2 2 2 2 4" xfId="148" xr:uid="{00000000-0005-0000-0000-000055000000}"/>
    <cellStyle name="標準 6 2 2 2 2 3" xfId="91" xr:uid="{00000000-0005-0000-0000-000056000000}"/>
    <cellStyle name="標準 6 2 2 2 2 3 2" xfId="163" xr:uid="{00000000-0005-0000-0000-000057000000}"/>
    <cellStyle name="標準 6 2 2 2 2 4" xfId="61" xr:uid="{00000000-0005-0000-0000-000058000000}"/>
    <cellStyle name="標準 6 2 2 2 2 4 2" xfId="199" xr:uid="{00000000-0005-0000-0000-000059000000}"/>
    <cellStyle name="標準 6 2 2 2 2 5" xfId="133" xr:uid="{00000000-0005-0000-0000-00005A000000}"/>
    <cellStyle name="標準 6 2 2 2 3" xfId="29" xr:uid="{00000000-0005-0000-0000-00005B000000}"/>
    <cellStyle name="標準 6 2 2 2 3 2" xfId="106" xr:uid="{00000000-0005-0000-0000-00005C000000}"/>
    <cellStyle name="標準 6 2 2 2 3 2 2" xfId="178" xr:uid="{00000000-0005-0000-0000-00005D000000}"/>
    <cellStyle name="標準 6 2 2 2 3 3" xfId="55" xr:uid="{00000000-0005-0000-0000-00005E000000}"/>
    <cellStyle name="標準 6 2 2 2 3 3 2" xfId="214" xr:uid="{00000000-0005-0000-0000-00005F000000}"/>
    <cellStyle name="標準 6 2 2 2 3 4" xfId="127" xr:uid="{00000000-0005-0000-0000-000060000000}"/>
    <cellStyle name="標準 6 2 2 2 4" xfId="20" xr:uid="{00000000-0005-0000-0000-000061000000}"/>
    <cellStyle name="標準 6 2 2 2 4 2" xfId="97" xr:uid="{00000000-0005-0000-0000-000062000000}"/>
    <cellStyle name="標準 6 2 2 2 4 2 2" xfId="169" xr:uid="{00000000-0005-0000-0000-000063000000}"/>
    <cellStyle name="標準 6 2 2 2 4 3" xfId="67" xr:uid="{00000000-0005-0000-0000-000064000000}"/>
    <cellStyle name="標準 6 2 2 2 4 3 2" xfId="205" xr:uid="{00000000-0005-0000-0000-000065000000}"/>
    <cellStyle name="標準 6 2 2 2 4 4" xfId="139" xr:uid="{00000000-0005-0000-0000-000066000000}"/>
    <cellStyle name="標準 6 2 2 2 5" xfId="85" xr:uid="{00000000-0005-0000-0000-000067000000}"/>
    <cellStyle name="標準 6 2 2 2 5 2" xfId="157" xr:uid="{00000000-0005-0000-0000-000068000000}"/>
    <cellStyle name="標準 6 2 2 2 6" xfId="46" xr:uid="{00000000-0005-0000-0000-000069000000}"/>
    <cellStyle name="標準 6 2 2 2 6 2" xfId="193" xr:uid="{00000000-0005-0000-0000-00006A000000}"/>
    <cellStyle name="標準 6 2 2 2 7" xfId="118" xr:uid="{00000000-0005-0000-0000-00006B000000}"/>
    <cellStyle name="標準 6 2 2 3" xfId="11" xr:uid="{00000000-0005-0000-0000-00006C000000}"/>
    <cellStyle name="標準 6 2 2 3 2" xfId="26" xr:uid="{00000000-0005-0000-0000-00006D000000}"/>
    <cellStyle name="標準 6 2 2 3 2 2" xfId="103" xr:uid="{00000000-0005-0000-0000-00006E000000}"/>
    <cellStyle name="標準 6 2 2 3 2 2 2" xfId="175" xr:uid="{00000000-0005-0000-0000-00006F000000}"/>
    <cellStyle name="標準 6 2 2 3 2 3" xfId="70" xr:uid="{00000000-0005-0000-0000-000070000000}"/>
    <cellStyle name="標準 6 2 2 3 2 3 2" xfId="211" xr:uid="{00000000-0005-0000-0000-000071000000}"/>
    <cellStyle name="標準 6 2 2 3 2 4" xfId="142" xr:uid="{00000000-0005-0000-0000-000072000000}"/>
    <cellStyle name="標準 6 2 2 3 3" xfId="82" xr:uid="{00000000-0005-0000-0000-000073000000}"/>
    <cellStyle name="標準 6 2 2 3 3 2" xfId="154" xr:uid="{00000000-0005-0000-0000-000074000000}"/>
    <cellStyle name="標準 6 2 2 3 4" xfId="52" xr:uid="{00000000-0005-0000-0000-000075000000}"/>
    <cellStyle name="標準 6 2 2 3 4 2" xfId="190" xr:uid="{00000000-0005-0000-0000-000076000000}"/>
    <cellStyle name="標準 6 2 2 3 5" xfId="124" xr:uid="{00000000-0005-0000-0000-000077000000}"/>
    <cellStyle name="標準 6 2 2 4" xfId="32" xr:uid="{00000000-0005-0000-0000-000078000000}"/>
    <cellStyle name="標準 6 2 2 4 2" xfId="40" xr:uid="{00000000-0005-0000-0000-000079000000}"/>
    <cellStyle name="標準 6 2 2 4 2 2" xfId="109" xr:uid="{00000000-0005-0000-0000-00007A000000}"/>
    <cellStyle name="標準 6 2 2 4 2 2 2" xfId="181" xr:uid="{00000000-0005-0000-0000-00007B000000}"/>
    <cellStyle name="標準 6 2 2 4 2 3" xfId="73" xr:uid="{00000000-0005-0000-0000-00007C000000}"/>
    <cellStyle name="標準 6 2 2 4 2 3 2" xfId="217" xr:uid="{00000000-0005-0000-0000-00007D000000}"/>
    <cellStyle name="標準 6 2 2 4 2 4" xfId="145" xr:uid="{00000000-0005-0000-0000-00007E000000}"/>
    <cellStyle name="標準 6 2 2 4 3" xfId="88" xr:uid="{00000000-0005-0000-0000-00007F000000}"/>
    <cellStyle name="標準 6 2 2 4 3 2" xfId="160" xr:uid="{00000000-0005-0000-0000-000080000000}"/>
    <cellStyle name="標準 6 2 2 4 4" xfId="58" xr:uid="{00000000-0005-0000-0000-000081000000}"/>
    <cellStyle name="標準 6 2 2 4 4 2" xfId="196" xr:uid="{00000000-0005-0000-0000-000082000000}"/>
    <cellStyle name="標準 6 2 2 4 5" xfId="130" xr:uid="{00000000-0005-0000-0000-000083000000}"/>
    <cellStyle name="標準 6 2 2 5" xfId="23" xr:uid="{00000000-0005-0000-0000-000084000000}"/>
    <cellStyle name="標準 6 2 2 5 2" xfId="100" xr:uid="{00000000-0005-0000-0000-000085000000}"/>
    <cellStyle name="標準 6 2 2 5 2 2" xfId="172" xr:uid="{00000000-0005-0000-0000-000086000000}"/>
    <cellStyle name="標準 6 2 2 5 3" xfId="49" xr:uid="{00000000-0005-0000-0000-000087000000}"/>
    <cellStyle name="標準 6 2 2 5 3 2" xfId="208" xr:uid="{00000000-0005-0000-0000-000088000000}"/>
    <cellStyle name="標準 6 2 2 5 4" xfId="121" xr:uid="{00000000-0005-0000-0000-000089000000}"/>
    <cellStyle name="標準 6 2 2 6" xfId="17" xr:uid="{00000000-0005-0000-0000-00008A000000}"/>
    <cellStyle name="標準 6 2 2 6 2" xfId="94" xr:uid="{00000000-0005-0000-0000-00008B000000}"/>
    <cellStyle name="標準 6 2 2 6 2 2" xfId="166" xr:uid="{00000000-0005-0000-0000-00008C000000}"/>
    <cellStyle name="標準 6 2 2 6 3" xfId="64" xr:uid="{00000000-0005-0000-0000-00008D000000}"/>
    <cellStyle name="標準 6 2 2 6 3 2" xfId="202" xr:uid="{00000000-0005-0000-0000-00008E000000}"/>
    <cellStyle name="標準 6 2 2 6 4" xfId="136" xr:uid="{00000000-0005-0000-0000-00008F000000}"/>
    <cellStyle name="標準 6 2 2 7" xfId="79" xr:uid="{00000000-0005-0000-0000-000090000000}"/>
    <cellStyle name="標準 6 2 2 7 2" xfId="151" xr:uid="{00000000-0005-0000-0000-000091000000}"/>
    <cellStyle name="標準 6 2 2 8" xfId="43" xr:uid="{00000000-0005-0000-0000-000092000000}"/>
    <cellStyle name="標準 6 2 2 8 2" xfId="187" xr:uid="{00000000-0005-0000-0000-000093000000}"/>
    <cellStyle name="標準 6 2 2 9" xfId="115" xr:uid="{00000000-0005-0000-0000-000094000000}"/>
    <cellStyle name="標準 6 3" xfId="4" xr:uid="{00000000-0005-0000-0000-000095000000}"/>
    <cellStyle name="標準 6 3 2" xfId="7" xr:uid="{00000000-0005-0000-0000-000096000000}"/>
    <cellStyle name="標準 6 3 2 2" xfId="13" xr:uid="{00000000-0005-0000-0000-000097000000}"/>
    <cellStyle name="標準 6 3 2 2 2" xfId="34" xr:uid="{00000000-0005-0000-0000-000098000000}"/>
    <cellStyle name="標準 6 3 2 2 2 2" xfId="111" xr:uid="{00000000-0005-0000-0000-000099000000}"/>
    <cellStyle name="標準 6 3 2 2 2 2 2" xfId="183" xr:uid="{00000000-0005-0000-0000-00009A000000}"/>
    <cellStyle name="標準 6 3 2 2 2 3" xfId="75" xr:uid="{00000000-0005-0000-0000-00009B000000}"/>
    <cellStyle name="標準 6 3 2 2 2 3 2" xfId="219" xr:uid="{00000000-0005-0000-0000-00009C000000}"/>
    <cellStyle name="標準 6 3 2 2 2 4" xfId="147" xr:uid="{00000000-0005-0000-0000-00009D000000}"/>
    <cellStyle name="標準 6 3 2 2 3" xfId="90" xr:uid="{00000000-0005-0000-0000-00009E000000}"/>
    <cellStyle name="標準 6 3 2 2 3 2" xfId="162" xr:uid="{00000000-0005-0000-0000-00009F000000}"/>
    <cellStyle name="標準 6 3 2 2 4" xfId="60" xr:uid="{00000000-0005-0000-0000-0000A0000000}"/>
    <cellStyle name="標準 6 3 2 2 4 2" xfId="198" xr:uid="{00000000-0005-0000-0000-0000A1000000}"/>
    <cellStyle name="標準 6 3 2 2 5" xfId="132" xr:uid="{00000000-0005-0000-0000-0000A2000000}"/>
    <cellStyle name="標準 6 3 2 3" xfId="28" xr:uid="{00000000-0005-0000-0000-0000A3000000}"/>
    <cellStyle name="標準 6 3 2 3 2" xfId="105" xr:uid="{00000000-0005-0000-0000-0000A4000000}"/>
    <cellStyle name="標準 6 3 2 3 2 2" xfId="177" xr:uid="{00000000-0005-0000-0000-0000A5000000}"/>
    <cellStyle name="標準 6 3 2 3 3" xfId="54" xr:uid="{00000000-0005-0000-0000-0000A6000000}"/>
    <cellStyle name="標準 6 3 2 3 3 2" xfId="213" xr:uid="{00000000-0005-0000-0000-0000A7000000}"/>
    <cellStyle name="標準 6 3 2 3 4" xfId="126" xr:uid="{00000000-0005-0000-0000-0000A8000000}"/>
    <cellStyle name="標準 6 3 2 4" xfId="19" xr:uid="{00000000-0005-0000-0000-0000A9000000}"/>
    <cellStyle name="標準 6 3 2 4 2" xfId="96" xr:uid="{00000000-0005-0000-0000-0000AA000000}"/>
    <cellStyle name="標準 6 3 2 4 2 2" xfId="168" xr:uid="{00000000-0005-0000-0000-0000AB000000}"/>
    <cellStyle name="標準 6 3 2 4 3" xfId="66" xr:uid="{00000000-0005-0000-0000-0000AC000000}"/>
    <cellStyle name="標準 6 3 2 4 3 2" xfId="204" xr:uid="{00000000-0005-0000-0000-0000AD000000}"/>
    <cellStyle name="標準 6 3 2 4 4" xfId="138" xr:uid="{00000000-0005-0000-0000-0000AE000000}"/>
    <cellStyle name="標準 6 3 2 5" xfId="84" xr:uid="{00000000-0005-0000-0000-0000AF000000}"/>
    <cellStyle name="標準 6 3 2 5 2" xfId="156" xr:uid="{00000000-0005-0000-0000-0000B0000000}"/>
    <cellStyle name="標準 6 3 2 6" xfId="45" xr:uid="{00000000-0005-0000-0000-0000B1000000}"/>
    <cellStyle name="標準 6 3 2 6 2" xfId="192" xr:uid="{00000000-0005-0000-0000-0000B2000000}"/>
    <cellStyle name="標準 6 3 2 7" xfId="117" xr:uid="{00000000-0005-0000-0000-0000B3000000}"/>
    <cellStyle name="標準 6 3 3" xfId="10" xr:uid="{00000000-0005-0000-0000-0000B4000000}"/>
    <cellStyle name="標準 6 3 3 2" xfId="25" xr:uid="{00000000-0005-0000-0000-0000B5000000}"/>
    <cellStyle name="標準 6 3 3 2 2" xfId="102" xr:uid="{00000000-0005-0000-0000-0000B6000000}"/>
    <cellStyle name="標準 6 3 3 2 2 2" xfId="174" xr:uid="{00000000-0005-0000-0000-0000B7000000}"/>
    <cellStyle name="標準 6 3 3 2 3" xfId="69" xr:uid="{00000000-0005-0000-0000-0000B8000000}"/>
    <cellStyle name="標準 6 3 3 2 3 2" xfId="210" xr:uid="{00000000-0005-0000-0000-0000B9000000}"/>
    <cellStyle name="標準 6 3 3 2 4" xfId="141" xr:uid="{00000000-0005-0000-0000-0000BA000000}"/>
    <cellStyle name="標準 6 3 3 3" xfId="81" xr:uid="{00000000-0005-0000-0000-0000BB000000}"/>
    <cellStyle name="標準 6 3 3 3 2" xfId="153" xr:uid="{00000000-0005-0000-0000-0000BC000000}"/>
    <cellStyle name="標準 6 3 3 4" xfId="51" xr:uid="{00000000-0005-0000-0000-0000BD000000}"/>
    <cellStyle name="標準 6 3 3 4 2" xfId="189" xr:uid="{00000000-0005-0000-0000-0000BE000000}"/>
    <cellStyle name="標準 6 3 3 5" xfId="123" xr:uid="{00000000-0005-0000-0000-0000BF000000}"/>
    <cellStyle name="標準 6 3 4" xfId="31" xr:uid="{00000000-0005-0000-0000-0000C0000000}"/>
    <cellStyle name="標準 6 3 4 2" xfId="39" xr:uid="{00000000-0005-0000-0000-0000C1000000}"/>
    <cellStyle name="標準 6 3 4 2 2" xfId="108" xr:uid="{00000000-0005-0000-0000-0000C2000000}"/>
    <cellStyle name="標準 6 3 4 2 2 2" xfId="180" xr:uid="{00000000-0005-0000-0000-0000C3000000}"/>
    <cellStyle name="標準 6 3 4 2 3" xfId="72" xr:uid="{00000000-0005-0000-0000-0000C4000000}"/>
    <cellStyle name="標準 6 3 4 2 3 2" xfId="216" xr:uid="{00000000-0005-0000-0000-0000C5000000}"/>
    <cellStyle name="標準 6 3 4 2 4" xfId="144" xr:uid="{00000000-0005-0000-0000-0000C6000000}"/>
    <cellStyle name="標準 6 3 4 3" xfId="87" xr:uid="{00000000-0005-0000-0000-0000C7000000}"/>
    <cellStyle name="標準 6 3 4 3 2" xfId="159" xr:uid="{00000000-0005-0000-0000-0000C8000000}"/>
    <cellStyle name="標準 6 3 4 4" xfId="57" xr:uid="{00000000-0005-0000-0000-0000C9000000}"/>
    <cellStyle name="標準 6 3 4 4 2" xfId="195" xr:uid="{00000000-0005-0000-0000-0000CA000000}"/>
    <cellStyle name="標準 6 3 4 5" xfId="129" xr:uid="{00000000-0005-0000-0000-0000CB000000}"/>
    <cellStyle name="標準 6 3 5" xfId="22" xr:uid="{00000000-0005-0000-0000-0000CC000000}"/>
    <cellStyle name="標準 6 3 5 2" xfId="99" xr:uid="{00000000-0005-0000-0000-0000CD000000}"/>
    <cellStyle name="標準 6 3 5 2 2" xfId="171" xr:uid="{00000000-0005-0000-0000-0000CE000000}"/>
    <cellStyle name="標準 6 3 5 3" xfId="48" xr:uid="{00000000-0005-0000-0000-0000CF000000}"/>
    <cellStyle name="標準 6 3 5 3 2" xfId="207" xr:uid="{00000000-0005-0000-0000-0000D0000000}"/>
    <cellStyle name="標準 6 3 5 4" xfId="120" xr:uid="{00000000-0005-0000-0000-0000D1000000}"/>
    <cellStyle name="標準 6 3 6" xfId="16" xr:uid="{00000000-0005-0000-0000-0000D2000000}"/>
    <cellStyle name="標準 6 3 6 2" xfId="93" xr:uid="{00000000-0005-0000-0000-0000D3000000}"/>
    <cellStyle name="標準 6 3 6 2 2" xfId="165" xr:uid="{00000000-0005-0000-0000-0000D4000000}"/>
    <cellStyle name="標準 6 3 6 3" xfId="63" xr:uid="{00000000-0005-0000-0000-0000D5000000}"/>
    <cellStyle name="標準 6 3 6 3 2" xfId="201" xr:uid="{00000000-0005-0000-0000-0000D6000000}"/>
    <cellStyle name="標準 6 3 6 4" xfId="135" xr:uid="{00000000-0005-0000-0000-0000D7000000}"/>
    <cellStyle name="標準 6 3 7" xfId="78" xr:uid="{00000000-0005-0000-0000-0000D8000000}"/>
    <cellStyle name="標準 6 3 7 2" xfId="150" xr:uid="{00000000-0005-0000-0000-0000D9000000}"/>
    <cellStyle name="標準 6 3 8" xfId="42" xr:uid="{00000000-0005-0000-0000-0000DA000000}"/>
    <cellStyle name="標準 6 3 8 2" xfId="186" xr:uid="{00000000-0005-0000-0000-0000DB000000}"/>
    <cellStyle name="標準 6 3 9" xfId="114" xr:uid="{00000000-0005-0000-0000-0000DC000000}"/>
  </cellStyles>
  <dxfs count="0"/>
  <tableStyles count="0" defaultTableStyle="TableStyleMedium2" defaultPivotStyle="PivotStyleLight16"/>
  <colors>
    <mruColors>
      <color rgb="FF00FFFF"/>
      <color rgb="FF0000CC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erver3\&#20849;&#26377;\&#22806;&#20445;&#36899;\&#22806;&#20445;&#36899;&#38306;&#20418;\&#22806;&#20445;&#36899;&#25163;&#34899;\8.3&#29256;&#29992;\8.3&#29256;&#12383;&#12383;&#12365;\&#21307;&#30274;&#26448;&#26009;\&#21307;&#30274;&#26448;&#26009;&#20837;&#21147;&#12501;&#12457;&#12540;&#12512;&#12304;&#26368;&#32066;&#29256;&#12305;(&#31532;8.3&#29256;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5%20&#22806;&#20445;&#36899;\02%20STEM7K&#12467;&#12540;&#12489;ICHI\1.0%202026K&#12467;&#12540;&#12489;STEM7&#23550;&#24540;&#34920;\9.5&#29256;&#26368;&#26032;&#26412;&#20307;&#65288;4063&#34899;&#24335;&#25215;&#35469;ver5&#65343;20260704.xlsx" TargetMode="External"/><Relationship Id="rId1" Type="http://schemas.openxmlformats.org/officeDocument/2006/relationships/externalLinkPath" Target="file:///G:\05%20&#22806;&#20445;&#36899;\02%20STEM7K&#12467;&#12540;&#12489;ICHI\1.0%202026K&#12467;&#12540;&#12489;STEM7&#23550;&#24540;&#34920;\9.5&#29256;&#26368;&#26032;&#26412;&#20307;&#65288;4063&#34899;&#24335;&#25215;&#35469;ver5&#65343;202607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セット一覧"/>
      <sheetName val="閲覧フォーム"/>
      <sheetName val="２０１１０８２４元シート"/>
      <sheetName val="①１（基本ｷｯﾄ）"/>
      <sheetName val="⑦調査症例数"/>
      <sheetName val="②2-a(償還できる製品)"/>
      <sheetName val="③2-b(一部償還)"/>
      <sheetName val="④2-c(償還できない)"/>
      <sheetName val="⑤2-c(特殊縫合糸)"/>
      <sheetName val="⑥薬剤ﾘｽﾄ"/>
      <sheetName val="⑨データシート(2-a､2-b)"/>
      <sheetName val="⑩データシート2-ｃ(償還できない)"/>
      <sheetName val="⑪データシート(2-ｃ特殊縫合糸)"/>
      <sheetName val="⑫データシート(薬剤リスト)"/>
    </sheetNames>
    <sheetDataSet>
      <sheetData sheetId="0" refreshError="1"/>
      <sheetData sheetId="1">
        <row r="2">
          <cell r="B2" t="str">
            <v>なし</v>
          </cell>
          <cell r="C2">
            <v>0</v>
          </cell>
        </row>
        <row r="3">
          <cell r="B3" t="str">
            <v>外科_基本</v>
          </cell>
          <cell r="C3">
            <v>25050</v>
          </cell>
        </row>
        <row r="4">
          <cell r="B4" t="str">
            <v>体表_1</v>
          </cell>
          <cell r="C4">
            <v>7942</v>
          </cell>
        </row>
        <row r="5">
          <cell r="B5" t="str">
            <v>体表_2</v>
          </cell>
          <cell r="C5">
            <v>10706</v>
          </cell>
        </row>
        <row r="6">
          <cell r="B6" t="str">
            <v>四肢脊椎_1</v>
          </cell>
          <cell r="C6">
            <v>15329</v>
          </cell>
        </row>
        <row r="7">
          <cell r="B7" t="str">
            <v>四肢脊椎_2</v>
          </cell>
          <cell r="C7">
            <v>29793</v>
          </cell>
        </row>
        <row r="8">
          <cell r="B8" t="str">
            <v>四肢脊椎_3</v>
          </cell>
          <cell r="C8">
            <v>17928</v>
          </cell>
        </row>
        <row r="9">
          <cell r="B9" t="str">
            <v>四肢脊椎_4</v>
          </cell>
          <cell r="C9">
            <v>27297</v>
          </cell>
        </row>
        <row r="10">
          <cell r="B10" t="str">
            <v>四肢脊椎_5</v>
          </cell>
          <cell r="C10">
            <v>29081</v>
          </cell>
        </row>
        <row r="11">
          <cell r="B11" t="str">
            <v>四肢脊椎_6</v>
          </cell>
          <cell r="C11">
            <v>38880</v>
          </cell>
        </row>
        <row r="12">
          <cell r="B12" t="str">
            <v>四肢脊椎_7</v>
          </cell>
          <cell r="C12">
            <v>22831</v>
          </cell>
        </row>
        <row r="13">
          <cell r="B13" t="str">
            <v>四肢脊椎_8</v>
          </cell>
          <cell r="C13">
            <v>14809</v>
          </cell>
        </row>
        <row r="14">
          <cell r="B14" t="str">
            <v>頭_1</v>
          </cell>
          <cell r="C14">
            <v>74187</v>
          </cell>
        </row>
        <row r="15">
          <cell r="B15" t="str">
            <v>頭_2</v>
          </cell>
          <cell r="C15">
            <v>60182</v>
          </cell>
        </row>
        <row r="16">
          <cell r="B16" t="str">
            <v>眼科基本</v>
          </cell>
          <cell r="C16">
            <v>12044</v>
          </cell>
        </row>
        <row r="17">
          <cell r="B17" t="str">
            <v>小切開縫合</v>
          </cell>
          <cell r="C17">
            <v>1734</v>
          </cell>
        </row>
        <row r="18">
          <cell r="B18" t="str">
            <v>頭頚部_1</v>
          </cell>
          <cell r="C18">
            <v>17983</v>
          </cell>
        </row>
        <row r="19">
          <cell r="B19" t="str">
            <v>頭頚部_2</v>
          </cell>
          <cell r="C19">
            <v>14014</v>
          </cell>
        </row>
        <row r="20">
          <cell r="B20" t="str">
            <v>頭頚部_3</v>
          </cell>
          <cell r="C20">
            <v>12641</v>
          </cell>
        </row>
        <row r="21">
          <cell r="B21" t="str">
            <v>頭頚部_4</v>
          </cell>
          <cell r="C21">
            <v>11332</v>
          </cell>
        </row>
        <row r="22">
          <cell r="B22" t="str">
            <v>頭頚部_5</v>
          </cell>
          <cell r="C22">
            <v>30884</v>
          </cell>
        </row>
        <row r="23">
          <cell r="B23" t="str">
            <v>頭頚部_6</v>
          </cell>
          <cell r="C23">
            <v>14263</v>
          </cell>
        </row>
        <row r="24">
          <cell r="B24" t="str">
            <v>胸部_1</v>
          </cell>
          <cell r="C24">
            <v>51322</v>
          </cell>
        </row>
        <row r="25">
          <cell r="B25" t="str">
            <v>胸部_2</v>
          </cell>
          <cell r="C25">
            <v>55159</v>
          </cell>
        </row>
        <row r="26">
          <cell r="B26" t="str">
            <v>胸部_3</v>
          </cell>
          <cell r="C26">
            <v>53954</v>
          </cell>
        </row>
        <row r="27">
          <cell r="B27" t="str">
            <v>胸部_4</v>
          </cell>
          <cell r="C27">
            <v>40642</v>
          </cell>
        </row>
        <row r="28">
          <cell r="B28" t="str">
            <v>腹_1</v>
          </cell>
          <cell r="C28">
            <v>45299</v>
          </cell>
        </row>
        <row r="29">
          <cell r="B29" t="str">
            <v>腹_2</v>
          </cell>
          <cell r="C29">
            <v>41024</v>
          </cell>
        </row>
        <row r="30">
          <cell r="B30" t="str">
            <v>腹_3</v>
          </cell>
          <cell r="C30">
            <v>49998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95入稿用データ"/>
      <sheetName val="R08改定"/>
      <sheetName val="変による削除された元Kコード"/>
      <sheetName val="試案変更案"/>
      <sheetName val="厚労省提出用"/>
      <sheetName val="S95入稿用データ (4)"/>
      <sheetName val="R08改定 (2)"/>
    </sheetNames>
    <sheetDataSet>
      <sheetData sheetId="0"/>
      <sheetData sheetId="1"/>
      <sheetData sheetId="2"/>
      <sheetData sheetId="3"/>
      <sheetData sheetId="4">
        <row r="2500">
          <cell r="A2500" t="str">
            <v>K702-2 1 イ</v>
          </cell>
          <cell r="B2500" t="str">
            <v>腹腔鏡下膵体尾部腫瘍切除術　膵尾部切除術の場合 脾同時切除の場合</v>
          </cell>
          <cell r="C2500" t="str">
            <v>Q97 11 11</v>
          </cell>
          <cell r="D2500" t="str">
            <v>通常の腹腔鏡下手術の場合</v>
          </cell>
        </row>
        <row r="2501">
          <cell r="A2501" t="str">
            <v>K702-2 1 イ</v>
          </cell>
          <cell r="B2501" t="str">
            <v>腹腔鏡下膵体尾部腫瘍切除術　膵尾部切除術の場合 脾同時切除の場合</v>
          </cell>
          <cell r="C2501" t="str">
            <v>Q97 12 1R</v>
          </cell>
          <cell r="D2501" t="str">
            <v>ロボット支援下手術の場合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AF134"/>
  <sheetViews>
    <sheetView tabSelected="1" view="pageBreakPreview" zoomScale="60" zoomScaleNormal="120" workbookViewId="0">
      <pane ySplit="1" topLeftCell="A2" activePane="bottomLeft" state="frozen"/>
      <selection activeCell="F2296" sqref="F2296"/>
      <selection pane="bottomLeft" activeCell="C16" sqref="C16"/>
    </sheetView>
  </sheetViews>
  <sheetFormatPr defaultColWidth="8.6640625" defaultRowHeight="13.2" x14ac:dyDescent="0.25"/>
  <cols>
    <col min="1" max="1" width="10.5546875" style="2" customWidth="1"/>
    <col min="2" max="2" width="39.6640625" style="3" customWidth="1"/>
    <col min="3" max="3" width="11.5546875" style="4" customWidth="1"/>
    <col min="4" max="4" width="25.33203125" style="3" customWidth="1"/>
    <col min="5" max="5" width="32.109375" style="3" customWidth="1"/>
    <col min="6" max="6" width="11.6640625" style="3" customWidth="1"/>
    <col min="7" max="7" width="31.6640625" style="3" customWidth="1"/>
    <col min="8" max="8" width="56.88671875" style="3" customWidth="1"/>
    <col min="9" max="16384" width="8.6640625" style="2"/>
  </cols>
  <sheetData>
    <row r="1" spans="1:8" s="1" customFormat="1" ht="36" x14ac:dyDescent="0.25">
      <c r="A1" s="5" t="s">
        <v>7</v>
      </c>
      <c r="B1" s="5" t="s">
        <v>2</v>
      </c>
      <c r="C1" s="5" t="s">
        <v>0</v>
      </c>
      <c r="D1" s="5" t="s">
        <v>1</v>
      </c>
      <c r="E1" s="5" t="s">
        <v>3</v>
      </c>
      <c r="F1" s="5" t="s">
        <v>6</v>
      </c>
      <c r="G1" s="5" t="s">
        <v>4</v>
      </c>
      <c r="H1" s="5" t="s">
        <v>5</v>
      </c>
    </row>
    <row r="2" spans="1:8" s="1" customFormat="1" ht="48" x14ac:dyDescent="0.25">
      <c r="A2" s="10" t="s">
        <v>55</v>
      </c>
      <c r="B2" s="10" t="s">
        <v>56</v>
      </c>
      <c r="C2" s="10" t="s">
        <v>57</v>
      </c>
      <c r="D2" s="10" t="s">
        <v>58</v>
      </c>
      <c r="E2" s="10" t="s">
        <v>60</v>
      </c>
      <c r="F2" s="11">
        <v>46207</v>
      </c>
      <c r="G2" s="9"/>
      <c r="H2" s="9"/>
    </row>
    <row r="3" spans="1:8" s="1" customFormat="1" ht="36" x14ac:dyDescent="0.25">
      <c r="A3" s="10" t="s">
        <v>61</v>
      </c>
      <c r="B3" s="10" t="s">
        <v>62</v>
      </c>
      <c r="C3" s="10" t="s">
        <v>57</v>
      </c>
      <c r="D3" s="10" t="s">
        <v>63</v>
      </c>
      <c r="E3" s="10" t="s">
        <v>60</v>
      </c>
      <c r="F3" s="11">
        <v>46207</v>
      </c>
      <c r="G3" s="9"/>
      <c r="H3" s="9"/>
    </row>
    <row r="4" spans="1:8" s="1" customFormat="1" ht="24" x14ac:dyDescent="0.25">
      <c r="A4" s="10" t="s">
        <v>64</v>
      </c>
      <c r="B4" s="10" t="s">
        <v>65</v>
      </c>
      <c r="C4" s="10" t="s">
        <v>66</v>
      </c>
      <c r="D4" s="10" t="s">
        <v>67</v>
      </c>
      <c r="E4" s="10" t="s">
        <v>60</v>
      </c>
      <c r="F4" s="11">
        <v>46207</v>
      </c>
      <c r="G4" s="9"/>
      <c r="H4" s="9"/>
    </row>
    <row r="5" spans="1:8" s="1" customFormat="1" ht="24" x14ac:dyDescent="0.25">
      <c r="A5" s="10" t="s">
        <v>64</v>
      </c>
      <c r="B5" s="10" t="s">
        <v>65</v>
      </c>
      <c r="C5" s="10" t="s">
        <v>68</v>
      </c>
      <c r="D5" s="10" t="s">
        <v>69</v>
      </c>
      <c r="E5" s="10" t="s">
        <v>60</v>
      </c>
      <c r="F5" s="11">
        <v>46207</v>
      </c>
      <c r="G5" s="9"/>
      <c r="H5" s="9"/>
    </row>
    <row r="6" spans="1:8" s="1" customFormat="1" ht="60" x14ac:dyDescent="0.25">
      <c r="A6" s="6" t="s">
        <v>42</v>
      </c>
      <c r="B6" s="6" t="s">
        <v>43</v>
      </c>
      <c r="C6" s="6" t="s">
        <v>44</v>
      </c>
      <c r="D6" s="6" t="s">
        <v>45</v>
      </c>
      <c r="E6" s="6" t="s">
        <v>59</v>
      </c>
      <c r="F6" s="8">
        <v>46205</v>
      </c>
      <c r="G6" s="6" t="s">
        <v>46</v>
      </c>
      <c r="H6" s="6" t="s">
        <v>47</v>
      </c>
    </row>
    <row r="7" spans="1:8" s="1" customFormat="1" ht="36" x14ac:dyDescent="0.25">
      <c r="A7" s="10" t="s">
        <v>71</v>
      </c>
      <c r="B7" s="10" t="s">
        <v>72</v>
      </c>
      <c r="C7" s="10" t="s">
        <v>73</v>
      </c>
      <c r="D7" s="10" t="s">
        <v>74</v>
      </c>
      <c r="E7" s="10" t="s">
        <v>82</v>
      </c>
      <c r="F7" s="11">
        <v>46207</v>
      </c>
      <c r="G7" s="6"/>
      <c r="H7" s="6"/>
    </row>
    <row r="8" spans="1:8" s="1" customFormat="1" ht="36" x14ac:dyDescent="0.25">
      <c r="A8" s="10" t="s">
        <v>71</v>
      </c>
      <c r="B8" s="10" t="s">
        <v>72</v>
      </c>
      <c r="C8" s="10" t="s">
        <v>70</v>
      </c>
      <c r="D8" s="10" t="s">
        <v>75</v>
      </c>
      <c r="E8" s="10" t="s">
        <v>82</v>
      </c>
      <c r="F8" s="11">
        <v>46207</v>
      </c>
      <c r="G8" s="6"/>
      <c r="H8" s="6"/>
    </row>
    <row r="9" spans="1:8" s="1" customFormat="1" ht="36" x14ac:dyDescent="0.25">
      <c r="A9" s="10" t="s">
        <v>76</v>
      </c>
      <c r="B9" s="10" t="s">
        <v>77</v>
      </c>
      <c r="C9" s="10" t="s">
        <v>73</v>
      </c>
      <c r="D9" s="10" t="s">
        <v>74</v>
      </c>
      <c r="E9" s="10" t="s">
        <v>82</v>
      </c>
      <c r="F9" s="11">
        <v>46207</v>
      </c>
      <c r="G9" s="6"/>
      <c r="H9" s="6"/>
    </row>
    <row r="10" spans="1:8" s="1" customFormat="1" ht="36" x14ac:dyDescent="0.25">
      <c r="A10" s="10" t="s">
        <v>76</v>
      </c>
      <c r="B10" s="10" t="s">
        <v>77</v>
      </c>
      <c r="C10" s="10" t="s">
        <v>70</v>
      </c>
      <c r="D10" s="10" t="s">
        <v>75</v>
      </c>
      <c r="E10" s="10" t="s">
        <v>82</v>
      </c>
      <c r="F10" s="11">
        <v>46207</v>
      </c>
      <c r="G10" s="6"/>
      <c r="H10" s="6"/>
    </row>
    <row r="11" spans="1:8" s="1" customFormat="1" ht="36" x14ac:dyDescent="0.25">
      <c r="A11" s="10" t="s">
        <v>78</v>
      </c>
      <c r="B11" s="10" t="s">
        <v>79</v>
      </c>
      <c r="C11" s="10" t="s">
        <v>73</v>
      </c>
      <c r="D11" s="10" t="s">
        <v>74</v>
      </c>
      <c r="E11" s="10" t="s">
        <v>82</v>
      </c>
      <c r="F11" s="11">
        <v>46207</v>
      </c>
      <c r="G11" s="6"/>
      <c r="H11" s="6"/>
    </row>
    <row r="12" spans="1:8" s="1" customFormat="1" ht="36" x14ac:dyDescent="0.25">
      <c r="A12" s="10" t="s">
        <v>78</v>
      </c>
      <c r="B12" s="10" t="s">
        <v>79</v>
      </c>
      <c r="C12" s="10" t="s">
        <v>70</v>
      </c>
      <c r="D12" s="10" t="s">
        <v>75</v>
      </c>
      <c r="E12" s="10" t="s">
        <v>82</v>
      </c>
      <c r="F12" s="11">
        <v>46207</v>
      </c>
      <c r="G12" s="6"/>
      <c r="H12" s="6"/>
    </row>
    <row r="13" spans="1:8" s="1" customFormat="1" ht="36" x14ac:dyDescent="0.25">
      <c r="A13" s="10" t="s">
        <v>80</v>
      </c>
      <c r="B13" s="10" t="s">
        <v>81</v>
      </c>
      <c r="C13" s="10" t="s">
        <v>73</v>
      </c>
      <c r="D13" s="10" t="s">
        <v>74</v>
      </c>
      <c r="E13" s="10" t="s">
        <v>82</v>
      </c>
      <c r="F13" s="11">
        <v>46207</v>
      </c>
      <c r="G13" s="6"/>
      <c r="H13" s="6"/>
    </row>
    <row r="14" spans="1:8" s="1" customFormat="1" ht="36" x14ac:dyDescent="0.25">
      <c r="A14" s="10" t="s">
        <v>80</v>
      </c>
      <c r="B14" s="10" t="s">
        <v>81</v>
      </c>
      <c r="C14" s="10" t="s">
        <v>70</v>
      </c>
      <c r="D14" s="10" t="s">
        <v>75</v>
      </c>
      <c r="E14" s="10" t="s">
        <v>82</v>
      </c>
      <c r="F14" s="11">
        <v>46207</v>
      </c>
      <c r="G14" s="6"/>
      <c r="H14" s="6"/>
    </row>
    <row r="15" spans="1:8" s="1" customFormat="1" ht="36" x14ac:dyDescent="0.25">
      <c r="A15" s="10" t="s">
        <v>83</v>
      </c>
      <c r="B15" s="10" t="s">
        <v>84</v>
      </c>
      <c r="C15" s="10" t="s">
        <v>147</v>
      </c>
      <c r="D15" s="10" t="s">
        <v>85</v>
      </c>
      <c r="E15" s="10" t="s">
        <v>60</v>
      </c>
      <c r="F15" s="11">
        <v>46207</v>
      </c>
      <c r="G15" s="6"/>
      <c r="H15" s="6"/>
    </row>
    <row r="16" spans="1:8" s="1" customFormat="1" ht="36" x14ac:dyDescent="0.25">
      <c r="A16" s="10" t="s">
        <v>83</v>
      </c>
      <c r="B16" s="10" t="s">
        <v>84</v>
      </c>
      <c r="C16" s="10" t="s">
        <v>148</v>
      </c>
      <c r="D16" s="10" t="s">
        <v>86</v>
      </c>
      <c r="E16" s="10" t="s">
        <v>60</v>
      </c>
      <c r="F16" s="11">
        <v>46207</v>
      </c>
      <c r="G16" s="6"/>
      <c r="H16" s="6"/>
    </row>
    <row r="17" spans="1:8" s="1" customFormat="1" ht="24" x14ac:dyDescent="0.25">
      <c r="A17" s="10" t="s">
        <v>87</v>
      </c>
      <c r="B17" s="10" t="s">
        <v>88</v>
      </c>
      <c r="C17" s="10" t="s">
        <v>89</v>
      </c>
      <c r="D17" s="10"/>
      <c r="E17" s="10" t="s">
        <v>102</v>
      </c>
      <c r="F17" s="11">
        <v>46207</v>
      </c>
      <c r="G17" s="6"/>
      <c r="H17" s="6"/>
    </row>
    <row r="18" spans="1:8" s="1" customFormat="1" ht="24" x14ac:dyDescent="0.25">
      <c r="A18" s="10" t="s">
        <v>90</v>
      </c>
      <c r="B18" s="10" t="s">
        <v>91</v>
      </c>
      <c r="C18" s="10" t="s">
        <v>92</v>
      </c>
      <c r="D18" s="10"/>
      <c r="E18" s="10" t="s">
        <v>102</v>
      </c>
      <c r="F18" s="11">
        <v>46207</v>
      </c>
      <c r="G18" s="6"/>
      <c r="H18" s="6"/>
    </row>
    <row r="19" spans="1:8" s="1" customFormat="1" ht="24" x14ac:dyDescent="0.25">
      <c r="A19" s="10" t="s">
        <v>93</v>
      </c>
      <c r="B19" s="10" t="s">
        <v>94</v>
      </c>
      <c r="C19" s="10" t="s">
        <v>95</v>
      </c>
      <c r="D19" s="10"/>
      <c r="E19" s="10" t="s">
        <v>102</v>
      </c>
      <c r="F19" s="11">
        <v>46207</v>
      </c>
      <c r="G19" s="6"/>
      <c r="H19" s="6"/>
    </row>
    <row r="20" spans="1:8" s="1" customFormat="1" ht="24" x14ac:dyDescent="0.25">
      <c r="A20" s="10" t="s">
        <v>96</v>
      </c>
      <c r="B20" s="10" t="s">
        <v>97</v>
      </c>
      <c r="C20" s="10" t="s">
        <v>98</v>
      </c>
      <c r="D20" s="10"/>
      <c r="E20" s="10" t="s">
        <v>102</v>
      </c>
      <c r="F20" s="11">
        <v>46207</v>
      </c>
      <c r="G20" s="6"/>
      <c r="H20" s="6"/>
    </row>
    <row r="21" spans="1:8" s="1" customFormat="1" ht="24" x14ac:dyDescent="0.25">
      <c r="A21" s="10" t="s">
        <v>99</v>
      </c>
      <c r="B21" s="10" t="s">
        <v>100</v>
      </c>
      <c r="C21" s="10" t="s">
        <v>101</v>
      </c>
      <c r="D21" s="10"/>
      <c r="E21" s="10" t="s">
        <v>102</v>
      </c>
      <c r="F21" s="11">
        <v>46207</v>
      </c>
      <c r="G21" s="6"/>
      <c r="H21" s="6"/>
    </row>
    <row r="22" spans="1:8" s="1" customFormat="1" x14ac:dyDescent="0.25">
      <c r="A22" s="10" t="s">
        <v>103</v>
      </c>
      <c r="B22" s="10" t="s">
        <v>104</v>
      </c>
      <c r="C22" s="10" t="s">
        <v>105</v>
      </c>
      <c r="D22" s="10"/>
      <c r="E22" s="10" t="s">
        <v>106</v>
      </c>
      <c r="F22" s="11">
        <v>46207</v>
      </c>
      <c r="G22" s="6"/>
      <c r="H22" s="6"/>
    </row>
    <row r="23" spans="1:8" s="1" customFormat="1" ht="36" x14ac:dyDescent="0.25">
      <c r="A23" s="6" t="s">
        <v>48</v>
      </c>
      <c r="B23" s="6" t="s">
        <v>49</v>
      </c>
      <c r="C23" s="6" t="s">
        <v>50</v>
      </c>
      <c r="D23" s="6" t="s">
        <v>51</v>
      </c>
      <c r="E23" s="6" t="s">
        <v>52</v>
      </c>
      <c r="F23" s="8">
        <v>46205</v>
      </c>
      <c r="G23" s="6" t="s">
        <v>53</v>
      </c>
      <c r="H23" s="6" t="s">
        <v>54</v>
      </c>
    </row>
    <row r="24" spans="1:8" s="1" customFormat="1" ht="24" x14ac:dyDescent="0.25">
      <c r="A24" s="10" t="s">
        <v>107</v>
      </c>
      <c r="B24" s="10" t="s">
        <v>108</v>
      </c>
      <c r="C24" s="10" t="s">
        <v>109</v>
      </c>
      <c r="D24" s="10" t="s">
        <v>110</v>
      </c>
      <c r="E24" s="10" t="s">
        <v>60</v>
      </c>
      <c r="F24" s="11">
        <v>46207</v>
      </c>
      <c r="G24" s="6"/>
      <c r="H24" s="6"/>
    </row>
    <row r="25" spans="1:8" s="1" customFormat="1" ht="24" x14ac:dyDescent="0.25">
      <c r="A25" s="6" t="s">
        <v>25</v>
      </c>
      <c r="B25" s="7" t="s">
        <v>26</v>
      </c>
      <c r="C25" s="7" t="s">
        <v>27</v>
      </c>
      <c r="D25" s="7" t="s">
        <v>28</v>
      </c>
      <c r="E25" s="7" t="s">
        <v>29</v>
      </c>
      <c r="F25" s="8">
        <v>46183</v>
      </c>
      <c r="G25" s="7" t="s">
        <v>30</v>
      </c>
      <c r="H25" s="6" t="s">
        <v>35</v>
      </c>
    </row>
    <row r="26" spans="1:8" s="1" customFormat="1" ht="48" x14ac:dyDescent="0.25">
      <c r="A26" s="6" t="s">
        <v>25</v>
      </c>
      <c r="B26" s="7" t="s">
        <v>26</v>
      </c>
      <c r="C26" s="7" t="s">
        <v>32</v>
      </c>
      <c r="D26" s="7" t="s">
        <v>31</v>
      </c>
      <c r="E26" s="7" t="s">
        <v>33</v>
      </c>
      <c r="F26" s="8">
        <v>46184</v>
      </c>
      <c r="G26" s="7" t="s">
        <v>34</v>
      </c>
      <c r="H26" s="6" t="s">
        <v>36</v>
      </c>
    </row>
    <row r="27" spans="1:8" s="1" customFormat="1" x14ac:dyDescent="0.25">
      <c r="A27" s="6" t="s">
        <v>8</v>
      </c>
      <c r="B27" s="7" t="s">
        <v>9</v>
      </c>
      <c r="C27" s="7" t="s">
        <v>10</v>
      </c>
      <c r="D27" s="7" t="s">
        <v>11</v>
      </c>
      <c r="E27" s="7"/>
      <c r="F27" s="8"/>
      <c r="G27" s="7"/>
      <c r="H27" s="6"/>
    </row>
    <row r="28" spans="1:8" s="1" customFormat="1" x14ac:dyDescent="0.25">
      <c r="A28" s="6" t="s">
        <v>8</v>
      </c>
      <c r="B28" s="7" t="s">
        <v>9</v>
      </c>
      <c r="C28" s="7" t="s">
        <v>12</v>
      </c>
      <c r="D28" s="7" t="s">
        <v>13</v>
      </c>
      <c r="E28" s="7"/>
      <c r="F28" s="8"/>
      <c r="G28" s="7"/>
      <c r="H28" s="6"/>
    </row>
    <row r="29" spans="1:8" s="1" customFormat="1" ht="84" x14ac:dyDescent="0.25">
      <c r="A29" s="6" t="s">
        <v>8</v>
      </c>
      <c r="B29" s="7" t="s">
        <v>9</v>
      </c>
      <c r="C29" s="7" t="s">
        <v>15</v>
      </c>
      <c r="D29" s="7" t="s">
        <v>14</v>
      </c>
      <c r="E29" s="7" t="s">
        <v>18</v>
      </c>
      <c r="F29" s="8">
        <v>46191</v>
      </c>
      <c r="G29" s="7" t="s">
        <v>23</v>
      </c>
      <c r="H29" s="6" t="s">
        <v>24</v>
      </c>
    </row>
    <row r="30" spans="1:8" s="1" customFormat="1" ht="24" x14ac:dyDescent="0.25">
      <c r="A30" s="10" t="s">
        <v>112</v>
      </c>
      <c r="B30" s="12" t="s">
        <v>113</v>
      </c>
      <c r="C30" s="12" t="s">
        <v>114</v>
      </c>
      <c r="D30" s="12" t="s">
        <v>111</v>
      </c>
      <c r="E30" s="10" t="s">
        <v>60</v>
      </c>
      <c r="F30" s="11">
        <v>46207</v>
      </c>
      <c r="G30" s="7"/>
      <c r="H30" s="6"/>
    </row>
    <row r="31" spans="1:8" s="1" customFormat="1" ht="24" x14ac:dyDescent="0.25">
      <c r="A31" s="10" t="s">
        <v>112</v>
      </c>
      <c r="B31" s="12" t="s">
        <v>113</v>
      </c>
      <c r="C31" s="12" t="s">
        <v>115</v>
      </c>
      <c r="D31" s="12" t="s">
        <v>116</v>
      </c>
      <c r="E31" s="10" t="s">
        <v>60</v>
      </c>
      <c r="F31" s="11">
        <v>46207</v>
      </c>
      <c r="G31" s="7"/>
      <c r="H31" s="6"/>
    </row>
    <row r="32" spans="1:8" s="1" customFormat="1" ht="24" x14ac:dyDescent="0.25">
      <c r="A32" s="10" t="s">
        <v>117</v>
      </c>
      <c r="B32" s="12" t="s">
        <v>118</v>
      </c>
      <c r="C32" s="12" t="s">
        <v>119</v>
      </c>
      <c r="D32" s="12" t="s">
        <v>120</v>
      </c>
      <c r="E32" s="10" t="s">
        <v>60</v>
      </c>
      <c r="F32" s="11">
        <v>46207</v>
      </c>
      <c r="G32" s="7"/>
      <c r="H32" s="6"/>
    </row>
    <row r="33" spans="1:8" s="1" customFormat="1" ht="24" x14ac:dyDescent="0.25">
      <c r="A33" s="10" t="s">
        <v>117</v>
      </c>
      <c r="B33" s="12" t="s">
        <v>118</v>
      </c>
      <c r="C33" s="12" t="s">
        <v>121</v>
      </c>
      <c r="D33" s="12" t="s">
        <v>116</v>
      </c>
      <c r="E33" s="10" t="s">
        <v>60</v>
      </c>
      <c r="F33" s="11">
        <v>46207</v>
      </c>
      <c r="G33" s="7"/>
      <c r="H33" s="6"/>
    </row>
    <row r="34" spans="1:8" s="1" customFormat="1" ht="24" x14ac:dyDescent="0.25">
      <c r="A34" s="10" t="s">
        <v>122</v>
      </c>
      <c r="B34" s="12" t="s">
        <v>123</v>
      </c>
      <c r="C34" s="12" t="s">
        <v>124</v>
      </c>
      <c r="D34" s="12" t="s">
        <v>120</v>
      </c>
      <c r="E34" s="10" t="s">
        <v>60</v>
      </c>
      <c r="F34" s="11">
        <v>46207</v>
      </c>
      <c r="G34" s="7"/>
      <c r="H34" s="6"/>
    </row>
    <row r="35" spans="1:8" s="1" customFormat="1" ht="24" x14ac:dyDescent="0.25">
      <c r="A35" s="10" t="s">
        <v>122</v>
      </c>
      <c r="B35" s="12" t="s">
        <v>123</v>
      </c>
      <c r="C35" s="12" t="s">
        <v>125</v>
      </c>
      <c r="D35" s="12" t="s">
        <v>116</v>
      </c>
      <c r="E35" s="10" t="s">
        <v>60</v>
      </c>
      <c r="F35" s="11">
        <v>46207</v>
      </c>
      <c r="G35" s="7"/>
      <c r="H35" s="6"/>
    </row>
    <row r="36" spans="1:8" s="1" customFormat="1" ht="24" x14ac:dyDescent="0.25">
      <c r="A36" s="10" t="s">
        <v>126</v>
      </c>
      <c r="B36" s="12" t="s">
        <v>127</v>
      </c>
      <c r="C36" s="12" t="s">
        <v>128</v>
      </c>
      <c r="D36" s="12" t="s">
        <v>129</v>
      </c>
      <c r="E36" s="10" t="s">
        <v>60</v>
      </c>
      <c r="F36" s="11">
        <v>46207</v>
      </c>
      <c r="G36" s="7"/>
      <c r="H36" s="6"/>
    </row>
    <row r="37" spans="1:8" s="1" customFormat="1" ht="60" x14ac:dyDescent="0.25">
      <c r="A37" s="6" t="str">
        <f>[2]厚労省提出用!A2500</f>
        <v>K702-2 1 イ</v>
      </c>
      <c r="B37" s="7" t="str">
        <f>[2]厚労省提出用!B2500</f>
        <v>腹腔鏡下膵体尾部腫瘍切除術　膵尾部切除術の場合 脾同時切除の場合</v>
      </c>
      <c r="C37" s="7" t="str">
        <f>[2]厚労省提出用!C2500</f>
        <v>Q97 11 11</v>
      </c>
      <c r="D37" s="7" t="str">
        <f>[2]厚労省提出用!D2500</f>
        <v>通常の腹腔鏡下手術の場合</v>
      </c>
      <c r="E37" s="7" t="s">
        <v>41</v>
      </c>
      <c r="F37" s="8">
        <v>46198</v>
      </c>
      <c r="G37" s="7" t="s">
        <v>37</v>
      </c>
      <c r="H37" s="6" t="s">
        <v>38</v>
      </c>
    </row>
    <row r="38" spans="1:8" s="1" customFormat="1" ht="24" x14ac:dyDescent="0.25">
      <c r="A38" s="6" t="str">
        <f>[2]厚労省提出用!A2501</f>
        <v>K702-2 1 イ</v>
      </c>
      <c r="B38" s="7" t="str">
        <f>[2]厚労省提出用!B2501</f>
        <v>腹腔鏡下膵体尾部腫瘍切除術　膵尾部切除術の場合 脾同時切除の場合</v>
      </c>
      <c r="C38" s="7" t="str">
        <f>[2]厚労省提出用!C2501</f>
        <v>Q97 12 1R</v>
      </c>
      <c r="D38" s="7" t="str">
        <f>[2]厚労省提出用!D2501</f>
        <v>ロボット支援下手術の場合</v>
      </c>
      <c r="E38" s="7" t="s">
        <v>39</v>
      </c>
      <c r="F38" s="8">
        <v>46198</v>
      </c>
      <c r="G38" s="7" t="s">
        <v>39</v>
      </c>
      <c r="H38" s="6" t="s">
        <v>40</v>
      </c>
    </row>
    <row r="39" spans="1:8" s="1" customFormat="1" x14ac:dyDescent="0.25">
      <c r="A39" s="6" t="s">
        <v>16</v>
      </c>
      <c r="B39" s="7" t="s">
        <v>17</v>
      </c>
      <c r="C39" s="7" t="s">
        <v>19</v>
      </c>
      <c r="D39" s="7" t="s">
        <v>20</v>
      </c>
      <c r="E39" s="7"/>
      <c r="F39" s="8"/>
      <c r="G39" s="7"/>
      <c r="H39" s="6"/>
    </row>
    <row r="40" spans="1:8" s="1" customFormat="1" x14ac:dyDescent="0.25">
      <c r="A40" s="6" t="s">
        <v>16</v>
      </c>
      <c r="B40" s="7" t="s">
        <v>17</v>
      </c>
      <c r="C40" s="7" t="s">
        <v>21</v>
      </c>
      <c r="D40" s="7" t="s">
        <v>22</v>
      </c>
      <c r="E40" s="7"/>
      <c r="F40" s="8"/>
      <c r="G40" s="7"/>
      <c r="H40" s="6"/>
    </row>
    <row r="41" spans="1:8" s="1" customFormat="1" ht="48" x14ac:dyDescent="0.25">
      <c r="A41" s="10" t="s">
        <v>130</v>
      </c>
      <c r="B41" s="12" t="s">
        <v>131</v>
      </c>
      <c r="C41" s="12" t="s">
        <v>132</v>
      </c>
      <c r="D41" s="12"/>
      <c r="E41" s="12" t="s">
        <v>135</v>
      </c>
      <c r="F41" s="11">
        <v>46207</v>
      </c>
      <c r="G41" s="7"/>
      <c r="H41" s="6"/>
    </row>
    <row r="42" spans="1:8" s="1" customFormat="1" ht="48" x14ac:dyDescent="0.25">
      <c r="A42" s="10" t="s">
        <v>133</v>
      </c>
      <c r="B42" s="12" t="s">
        <v>134</v>
      </c>
      <c r="C42" s="12" t="s">
        <v>132</v>
      </c>
      <c r="D42" s="12"/>
      <c r="E42" s="12" t="s">
        <v>136</v>
      </c>
      <c r="F42" s="11">
        <v>46207</v>
      </c>
      <c r="G42" s="7"/>
      <c r="H42" s="6"/>
    </row>
    <row r="43" spans="1:8" s="1" customFormat="1" ht="24" x14ac:dyDescent="0.25">
      <c r="A43" s="10" t="s">
        <v>138</v>
      </c>
      <c r="B43" s="12" t="s">
        <v>139</v>
      </c>
      <c r="C43" s="12" t="s">
        <v>145</v>
      </c>
      <c r="D43" s="12" t="s">
        <v>137</v>
      </c>
      <c r="E43" s="10" t="s">
        <v>60</v>
      </c>
      <c r="F43" s="11">
        <v>46207</v>
      </c>
      <c r="G43" s="7"/>
      <c r="H43" s="6"/>
    </row>
    <row r="44" spans="1:8" s="1" customFormat="1" ht="24" x14ac:dyDescent="0.25">
      <c r="A44" s="10" t="s">
        <v>138</v>
      </c>
      <c r="B44" s="12" t="s">
        <v>139</v>
      </c>
      <c r="C44" s="12" t="s">
        <v>140</v>
      </c>
      <c r="D44" s="12" t="s">
        <v>141</v>
      </c>
      <c r="E44" s="10" t="s">
        <v>60</v>
      </c>
      <c r="F44" s="11">
        <v>46207</v>
      </c>
      <c r="G44" s="7"/>
      <c r="H44" s="6"/>
    </row>
    <row r="45" spans="1:8" s="1" customFormat="1" ht="24" x14ac:dyDescent="0.25">
      <c r="A45" s="10" t="s">
        <v>142</v>
      </c>
      <c r="B45" s="12" t="s">
        <v>143</v>
      </c>
      <c r="C45" s="12" t="s">
        <v>146</v>
      </c>
      <c r="D45" s="12" t="s">
        <v>137</v>
      </c>
      <c r="E45" s="10" t="s">
        <v>60</v>
      </c>
      <c r="F45" s="11">
        <v>46207</v>
      </c>
      <c r="G45" s="7"/>
      <c r="H45" s="6"/>
    </row>
    <row r="46" spans="1:8" s="1" customFormat="1" ht="24" x14ac:dyDescent="0.25">
      <c r="A46" s="10" t="s">
        <v>142</v>
      </c>
      <c r="B46" s="12" t="s">
        <v>143</v>
      </c>
      <c r="C46" s="12" t="s">
        <v>144</v>
      </c>
      <c r="D46" s="12" t="s">
        <v>141</v>
      </c>
      <c r="E46" s="10" t="s">
        <v>60</v>
      </c>
      <c r="F46" s="11">
        <v>46207</v>
      </c>
      <c r="G46" s="7"/>
      <c r="H46" s="6"/>
    </row>
    <row r="47" spans="1:8" s="1" customFormat="1" x14ac:dyDescent="0.25">
      <c r="A47" s="6"/>
      <c r="B47" s="7"/>
      <c r="C47" s="7"/>
      <c r="D47" s="7"/>
      <c r="E47" s="7"/>
      <c r="F47" s="8"/>
      <c r="G47" s="7"/>
      <c r="H47" s="6"/>
    </row>
    <row r="48" spans="1:8" s="1" customFormat="1" x14ac:dyDescent="0.25">
      <c r="A48" s="6"/>
      <c r="B48" s="13"/>
      <c r="C48" s="13"/>
      <c r="D48" s="13"/>
      <c r="E48" s="13"/>
      <c r="F48" s="14"/>
      <c r="G48" s="13"/>
      <c r="H48" s="15"/>
    </row>
    <row r="49" spans="1:32" s="1" customFormat="1" x14ac:dyDescent="0.25">
      <c r="A49" s="6"/>
      <c r="B49" s="7"/>
      <c r="C49" s="7"/>
      <c r="D49" s="7"/>
      <c r="E49" s="7"/>
      <c r="F49" s="8"/>
      <c r="G49" s="7"/>
      <c r="H49" s="6"/>
    </row>
    <row r="50" spans="1:32" s="1" customFormat="1" x14ac:dyDescent="0.25">
      <c r="A50" s="6"/>
      <c r="B50" s="7"/>
      <c r="C50" s="7"/>
      <c r="D50" s="7"/>
      <c r="E50" s="7"/>
      <c r="F50" s="8"/>
      <c r="G50" s="7"/>
      <c r="H50" s="6"/>
    </row>
    <row r="51" spans="1:32" s="1" customFormat="1" x14ac:dyDescent="0.25">
      <c r="A51" s="6"/>
      <c r="B51" s="7"/>
      <c r="C51" s="7"/>
      <c r="D51" s="7"/>
      <c r="E51" s="7"/>
      <c r="F51" s="8"/>
      <c r="G51" s="7"/>
      <c r="H51" s="6"/>
    </row>
    <row r="52" spans="1:32" s="1" customFormat="1" x14ac:dyDescent="0.25">
      <c r="A52" s="6"/>
      <c r="B52" s="7"/>
      <c r="C52" s="7"/>
      <c r="D52" s="7"/>
      <c r="E52" s="7"/>
      <c r="F52" s="8"/>
      <c r="G52" s="7"/>
      <c r="H52" s="6"/>
    </row>
    <row r="53" spans="1:32" s="1" customFormat="1" x14ac:dyDescent="0.25">
      <c r="A53" s="6"/>
      <c r="B53" s="7"/>
      <c r="C53" s="7"/>
      <c r="D53" s="7"/>
      <c r="E53" s="7"/>
      <c r="F53" s="8"/>
      <c r="G53" s="7"/>
      <c r="H53" s="6"/>
    </row>
    <row r="54" spans="1:32" s="1" customFormat="1" x14ac:dyDescent="0.25">
      <c r="A54" s="6"/>
      <c r="B54" s="7"/>
      <c r="C54" s="7"/>
      <c r="D54" s="7"/>
      <c r="E54" s="7"/>
      <c r="F54" s="8"/>
      <c r="G54" s="7"/>
      <c r="H54" s="6"/>
    </row>
    <row r="55" spans="1:32" s="1" customFormat="1" x14ac:dyDescent="0.25">
      <c r="A55" s="6"/>
      <c r="B55" s="7"/>
      <c r="C55" s="7"/>
      <c r="D55" s="7"/>
      <c r="E55" s="7"/>
      <c r="F55" s="8"/>
      <c r="G55" s="7"/>
      <c r="H55" s="6"/>
    </row>
    <row r="56" spans="1:32" s="1" customFormat="1" x14ac:dyDescent="0.25">
      <c r="A56" s="6"/>
      <c r="B56" s="7"/>
      <c r="C56" s="7"/>
      <c r="D56" s="7"/>
      <c r="E56" s="7"/>
      <c r="F56" s="8"/>
      <c r="G56" s="7"/>
      <c r="H56" s="6"/>
    </row>
    <row r="57" spans="1:32" s="1" customFormat="1" x14ac:dyDescent="0.25">
      <c r="A57" s="6"/>
      <c r="B57" s="7"/>
      <c r="C57" s="7"/>
      <c r="D57" s="7"/>
      <c r="E57" s="7"/>
      <c r="F57" s="8"/>
      <c r="G57" s="7"/>
      <c r="H57" s="6"/>
    </row>
    <row r="58" spans="1:32" s="1" customFormat="1" x14ac:dyDescent="0.25">
      <c r="A58" s="16"/>
      <c r="B58" s="7"/>
      <c r="C58" s="17"/>
      <c r="D58" s="7"/>
      <c r="E58" s="7"/>
      <c r="F58" s="8"/>
      <c r="G58" s="7"/>
      <c r="H58" s="6"/>
    </row>
    <row r="59" spans="1:32" s="1" customFormat="1" x14ac:dyDescent="0.25">
      <c r="A59" s="16"/>
      <c r="B59" s="7"/>
      <c r="C59" s="17"/>
      <c r="D59" s="7"/>
      <c r="E59" s="7"/>
      <c r="F59" s="8"/>
      <c r="G59" s="7"/>
      <c r="H59" s="6"/>
    </row>
    <row r="60" spans="1:32" s="1" customFormat="1" x14ac:dyDescent="0.25">
      <c r="A60" s="6"/>
      <c r="B60" s="7"/>
      <c r="C60" s="7"/>
      <c r="D60" s="7"/>
      <c r="E60" s="7"/>
      <c r="F60" s="8"/>
      <c r="G60" s="7"/>
      <c r="H60" s="6"/>
    </row>
    <row r="61" spans="1:32" s="1" customFormat="1" x14ac:dyDescent="0.25">
      <c r="A61" s="6"/>
      <c r="B61" s="7"/>
      <c r="C61" s="7"/>
      <c r="D61" s="7"/>
      <c r="E61" s="7"/>
      <c r="F61" s="8"/>
      <c r="G61" s="7"/>
      <c r="H61" s="6"/>
    </row>
    <row r="62" spans="1:32" s="1" customFormat="1" x14ac:dyDescent="0.25">
      <c r="A62" s="6"/>
      <c r="B62" s="7"/>
      <c r="C62" s="7"/>
      <c r="D62" s="7"/>
      <c r="E62" s="7"/>
      <c r="F62" s="8"/>
      <c r="G62" s="7"/>
      <c r="H62" s="6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s="1" customFormat="1" x14ac:dyDescent="0.25">
      <c r="A63" s="6"/>
      <c r="B63" s="7"/>
      <c r="C63" s="7"/>
      <c r="D63" s="7"/>
      <c r="E63" s="7"/>
      <c r="F63" s="8"/>
      <c r="G63" s="7"/>
      <c r="H63" s="6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s="1" customFormat="1" x14ac:dyDescent="0.25">
      <c r="A64" s="6"/>
      <c r="B64" s="7"/>
      <c r="C64" s="7"/>
      <c r="D64" s="7"/>
      <c r="E64" s="7"/>
      <c r="F64" s="8"/>
      <c r="G64" s="7"/>
      <c r="H64" s="6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s="1" customFormat="1" x14ac:dyDescent="0.25">
      <c r="A65" s="6"/>
      <c r="B65" s="7"/>
      <c r="C65" s="7"/>
      <c r="D65" s="7"/>
      <c r="E65" s="7"/>
      <c r="F65" s="8"/>
      <c r="G65" s="7"/>
      <c r="H65" s="6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s="1" customFormat="1" x14ac:dyDescent="0.25">
      <c r="A66" s="6"/>
      <c r="B66" s="7"/>
      <c r="C66" s="7"/>
      <c r="D66" s="7"/>
      <c r="E66" s="7"/>
      <c r="F66" s="8"/>
      <c r="G66" s="7"/>
      <c r="H66" s="6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s="1" customFormat="1" x14ac:dyDescent="0.25">
      <c r="A67" s="6"/>
      <c r="B67" s="7"/>
      <c r="C67" s="7"/>
      <c r="D67" s="7"/>
      <c r="E67" s="7"/>
      <c r="F67" s="8"/>
      <c r="G67" s="7"/>
      <c r="H67" s="6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x14ac:dyDescent="0.25">
      <c r="A68" s="6"/>
      <c r="B68" s="7"/>
      <c r="C68" s="7"/>
      <c r="D68" s="7"/>
      <c r="E68" s="7"/>
      <c r="F68" s="8"/>
      <c r="G68" s="7"/>
      <c r="H68" s="6"/>
    </row>
    <row r="69" spans="1:32" x14ac:dyDescent="0.25">
      <c r="A69" s="6"/>
      <c r="B69" s="7"/>
      <c r="C69" s="7"/>
      <c r="D69" s="7"/>
      <c r="E69" s="7"/>
      <c r="F69" s="8"/>
      <c r="G69" s="7"/>
      <c r="H69" s="6"/>
    </row>
    <row r="70" spans="1:32" x14ac:dyDescent="0.25">
      <c r="A70" s="6"/>
      <c r="B70" s="7"/>
      <c r="C70" s="7"/>
      <c r="D70" s="7"/>
      <c r="E70" s="7"/>
      <c r="F70" s="8"/>
      <c r="G70" s="7"/>
      <c r="H70" s="6"/>
    </row>
    <row r="71" spans="1:32" x14ac:dyDescent="0.25">
      <c r="A71" s="6"/>
      <c r="B71" s="7"/>
      <c r="C71" s="7"/>
      <c r="D71" s="7"/>
      <c r="E71" s="7"/>
      <c r="F71" s="8"/>
      <c r="G71" s="7"/>
      <c r="H71" s="6"/>
    </row>
    <row r="72" spans="1:32" x14ac:dyDescent="0.25">
      <c r="A72" s="6"/>
      <c r="B72" s="7"/>
      <c r="C72" s="7"/>
      <c r="D72" s="7"/>
      <c r="E72" s="7"/>
      <c r="F72" s="8"/>
      <c r="G72" s="7"/>
      <c r="H72" s="6"/>
    </row>
    <row r="73" spans="1:32" x14ac:dyDescent="0.25">
      <c r="A73" s="6"/>
      <c r="B73" s="7"/>
      <c r="C73" s="7"/>
      <c r="D73" s="7"/>
      <c r="E73" s="7"/>
      <c r="F73" s="8"/>
      <c r="G73" s="7"/>
      <c r="H73" s="6"/>
    </row>
    <row r="74" spans="1:32" x14ac:dyDescent="0.25">
      <c r="A74" s="6"/>
      <c r="B74" s="7"/>
      <c r="C74" s="7"/>
      <c r="D74" s="7"/>
      <c r="E74" s="7"/>
      <c r="F74" s="8"/>
      <c r="G74" s="7"/>
      <c r="H74" s="6"/>
    </row>
    <row r="75" spans="1:32" x14ac:dyDescent="0.25">
      <c r="A75" s="6"/>
      <c r="B75" s="7"/>
      <c r="C75" s="7"/>
      <c r="D75" s="7"/>
      <c r="E75" s="7"/>
      <c r="F75" s="8"/>
      <c r="G75" s="7"/>
      <c r="H75" s="6"/>
    </row>
    <row r="76" spans="1:32" x14ac:dyDescent="0.25">
      <c r="A76" s="6"/>
      <c r="B76" s="7"/>
      <c r="C76" s="7"/>
      <c r="D76" s="7"/>
      <c r="E76" s="7"/>
      <c r="F76" s="8"/>
      <c r="G76" s="18"/>
      <c r="H76" s="6"/>
    </row>
    <row r="77" spans="1:32" x14ac:dyDescent="0.25">
      <c r="A77" s="6"/>
      <c r="B77" s="7"/>
      <c r="C77" s="7"/>
      <c r="D77" s="7"/>
      <c r="E77" s="7"/>
      <c r="F77" s="8"/>
      <c r="G77" s="7"/>
      <c r="H77" s="6"/>
    </row>
    <row r="78" spans="1:32" x14ac:dyDescent="0.25">
      <c r="A78" s="6"/>
      <c r="B78" s="7"/>
      <c r="C78" s="7"/>
      <c r="D78" s="7"/>
      <c r="E78" s="7"/>
      <c r="F78" s="8"/>
      <c r="G78" s="7"/>
      <c r="H78" s="6"/>
    </row>
    <row r="79" spans="1:32" x14ac:dyDescent="0.25">
      <c r="A79" s="6"/>
      <c r="B79" s="7"/>
      <c r="C79" s="7"/>
      <c r="D79" s="7"/>
      <c r="E79" s="7"/>
      <c r="F79" s="8"/>
      <c r="G79" s="7"/>
      <c r="H79" s="6"/>
    </row>
    <row r="80" spans="1:32" x14ac:dyDescent="0.25">
      <c r="A80" s="6"/>
      <c r="B80" s="7"/>
      <c r="C80" s="7"/>
      <c r="D80" s="7"/>
      <c r="E80" s="7"/>
      <c r="F80" s="8"/>
      <c r="G80" s="7"/>
      <c r="H80" s="6"/>
    </row>
    <row r="81" spans="1:8" x14ac:dyDescent="0.25">
      <c r="A81" s="6"/>
      <c r="B81" s="7"/>
      <c r="C81" s="7"/>
      <c r="D81" s="7"/>
      <c r="E81" s="7"/>
      <c r="F81" s="8"/>
      <c r="G81" s="7"/>
      <c r="H81" s="6"/>
    </row>
    <row r="82" spans="1:8" x14ac:dyDescent="0.25">
      <c r="A82" s="6"/>
      <c r="B82" s="7"/>
      <c r="C82" s="7"/>
      <c r="D82" s="7"/>
      <c r="E82" s="7"/>
      <c r="F82" s="8"/>
      <c r="G82" s="7"/>
      <c r="H82" s="6"/>
    </row>
    <row r="83" spans="1:8" x14ac:dyDescent="0.25">
      <c r="A83" s="6"/>
      <c r="B83" s="7"/>
      <c r="C83" s="7"/>
      <c r="D83" s="7"/>
      <c r="E83" s="7"/>
      <c r="F83" s="8"/>
      <c r="G83" s="7"/>
      <c r="H83" s="6"/>
    </row>
    <row r="84" spans="1:8" x14ac:dyDescent="0.25">
      <c r="A84" s="6"/>
      <c r="B84" s="7"/>
      <c r="C84" s="7"/>
      <c r="D84" s="7"/>
      <c r="E84" s="7"/>
      <c r="F84" s="8"/>
      <c r="G84" s="7"/>
      <c r="H84" s="6"/>
    </row>
    <row r="85" spans="1:8" x14ac:dyDescent="0.25">
      <c r="A85" s="6"/>
      <c r="B85" s="7"/>
      <c r="C85" s="7"/>
      <c r="D85" s="7"/>
      <c r="E85" s="7"/>
      <c r="F85" s="8"/>
      <c r="G85" s="7"/>
      <c r="H85" s="6"/>
    </row>
    <row r="86" spans="1:8" x14ac:dyDescent="0.25">
      <c r="A86" s="6"/>
      <c r="B86" s="7"/>
      <c r="C86" s="7"/>
      <c r="D86" s="7"/>
      <c r="E86" s="7"/>
      <c r="F86" s="8"/>
      <c r="G86" s="7"/>
      <c r="H86" s="6"/>
    </row>
    <row r="87" spans="1:8" x14ac:dyDescent="0.25">
      <c r="A87" s="6"/>
      <c r="B87" s="7"/>
      <c r="C87" s="7"/>
      <c r="D87" s="7"/>
      <c r="E87" s="7"/>
      <c r="F87" s="8"/>
      <c r="G87" s="7"/>
      <c r="H87" s="6"/>
    </row>
    <row r="88" spans="1:8" x14ac:dyDescent="0.25">
      <c r="A88" s="6"/>
      <c r="B88" s="7"/>
      <c r="C88" s="7"/>
      <c r="D88" s="7"/>
      <c r="E88" s="7"/>
      <c r="F88" s="8"/>
      <c r="G88" s="7"/>
      <c r="H88" s="6"/>
    </row>
    <row r="89" spans="1:8" x14ac:dyDescent="0.25">
      <c r="A89" s="6"/>
      <c r="B89" s="7"/>
      <c r="C89" s="7"/>
      <c r="D89" s="7"/>
      <c r="E89" s="7"/>
      <c r="F89" s="8"/>
      <c r="G89" s="7"/>
      <c r="H89" s="6"/>
    </row>
    <row r="90" spans="1:8" x14ac:dyDescent="0.25">
      <c r="A90" s="6"/>
      <c r="B90" s="7"/>
      <c r="C90" s="7"/>
      <c r="D90" s="7"/>
      <c r="E90" s="7"/>
      <c r="F90" s="8"/>
      <c r="G90" s="7"/>
      <c r="H90" s="6"/>
    </row>
    <row r="91" spans="1:8" x14ac:dyDescent="0.25">
      <c r="A91" s="6"/>
      <c r="B91" s="7"/>
      <c r="C91" s="7"/>
      <c r="D91" s="7"/>
      <c r="E91" s="7"/>
      <c r="F91" s="8"/>
      <c r="G91" s="7"/>
      <c r="H91" s="6"/>
    </row>
    <row r="92" spans="1:8" x14ac:dyDescent="0.25">
      <c r="A92" s="6"/>
      <c r="B92" s="7"/>
      <c r="C92" s="7"/>
      <c r="D92" s="7"/>
      <c r="E92" s="7"/>
      <c r="F92" s="8"/>
      <c r="G92" s="7"/>
      <c r="H92" s="6"/>
    </row>
    <row r="93" spans="1:8" x14ac:dyDescent="0.25">
      <c r="A93" s="6"/>
      <c r="B93" s="7"/>
      <c r="C93" s="7"/>
      <c r="D93" s="7"/>
      <c r="E93" s="7"/>
      <c r="F93" s="8"/>
      <c r="G93" s="7"/>
      <c r="H93" s="6"/>
    </row>
    <row r="94" spans="1:8" x14ac:dyDescent="0.25">
      <c r="A94" s="6"/>
      <c r="B94" s="7"/>
      <c r="C94" s="7"/>
      <c r="D94" s="7"/>
      <c r="E94" s="7"/>
      <c r="F94" s="8"/>
      <c r="G94" s="7"/>
      <c r="H94" s="6"/>
    </row>
    <row r="95" spans="1:8" x14ac:dyDescent="0.25">
      <c r="A95" s="6"/>
      <c r="B95" s="7"/>
      <c r="C95" s="7"/>
      <c r="D95" s="7"/>
      <c r="E95" s="7"/>
      <c r="F95" s="8"/>
      <c r="G95" s="7"/>
      <c r="H95" s="6"/>
    </row>
    <row r="96" spans="1:8" x14ac:dyDescent="0.25">
      <c r="A96" s="6"/>
      <c r="B96" s="7"/>
      <c r="C96" s="7"/>
      <c r="D96" s="7"/>
      <c r="E96" s="7"/>
      <c r="F96" s="8"/>
      <c r="G96" s="7"/>
      <c r="H96" s="6"/>
    </row>
    <row r="97" spans="1:8" x14ac:dyDescent="0.25">
      <c r="A97" s="6"/>
      <c r="B97" s="7"/>
      <c r="C97" s="7"/>
      <c r="D97" s="7"/>
      <c r="E97" s="7"/>
      <c r="F97" s="8"/>
      <c r="G97" s="7"/>
      <c r="H97" s="6"/>
    </row>
    <row r="98" spans="1:8" x14ac:dyDescent="0.25">
      <c r="A98" s="6"/>
      <c r="B98" s="7"/>
      <c r="C98" s="7"/>
      <c r="D98" s="7"/>
      <c r="E98" s="7"/>
      <c r="F98" s="8"/>
      <c r="G98" s="7"/>
      <c r="H98" s="6"/>
    </row>
    <row r="99" spans="1:8" x14ac:dyDescent="0.25">
      <c r="A99" s="6"/>
      <c r="B99" s="7"/>
      <c r="C99" s="7"/>
      <c r="D99" s="7"/>
      <c r="E99" s="7"/>
      <c r="F99" s="8"/>
      <c r="G99" s="7"/>
      <c r="H99" s="6"/>
    </row>
    <row r="100" spans="1:8" x14ac:dyDescent="0.25">
      <c r="A100" s="6"/>
      <c r="B100" s="7"/>
      <c r="C100" s="7"/>
      <c r="D100" s="7"/>
      <c r="E100" s="7"/>
      <c r="F100" s="8"/>
      <c r="G100" s="7"/>
      <c r="H100" s="6"/>
    </row>
    <row r="101" spans="1:8" x14ac:dyDescent="0.25">
      <c r="A101" s="6"/>
      <c r="B101" s="7"/>
      <c r="C101" s="7"/>
      <c r="D101" s="7"/>
      <c r="E101" s="7"/>
      <c r="F101" s="8"/>
      <c r="G101" s="7"/>
      <c r="H101" s="6"/>
    </row>
    <row r="102" spans="1:8" x14ac:dyDescent="0.25">
      <c r="A102" s="6"/>
      <c r="B102" s="7"/>
      <c r="C102" s="7"/>
      <c r="D102" s="7"/>
      <c r="E102" s="7"/>
      <c r="F102" s="8"/>
      <c r="G102" s="7"/>
      <c r="H102" s="6"/>
    </row>
    <row r="103" spans="1:8" x14ac:dyDescent="0.25">
      <c r="A103" s="6"/>
      <c r="B103" s="7"/>
      <c r="C103" s="7"/>
      <c r="D103" s="7"/>
      <c r="E103" s="7"/>
      <c r="F103" s="8"/>
      <c r="G103" s="7"/>
      <c r="H103" s="6"/>
    </row>
    <row r="104" spans="1:8" x14ac:dyDescent="0.25">
      <c r="A104" s="6"/>
      <c r="B104" s="7"/>
      <c r="C104" s="7"/>
      <c r="D104" s="7"/>
      <c r="E104" s="7"/>
      <c r="F104" s="8"/>
      <c r="G104" s="7"/>
      <c r="H104" s="6"/>
    </row>
    <row r="105" spans="1:8" x14ac:dyDescent="0.25">
      <c r="A105" s="6"/>
      <c r="B105" s="7"/>
      <c r="C105" s="7"/>
      <c r="D105" s="7"/>
      <c r="E105" s="7"/>
      <c r="F105" s="8"/>
      <c r="G105" s="7"/>
      <c r="H105" s="6"/>
    </row>
    <row r="106" spans="1:8" x14ac:dyDescent="0.25">
      <c r="A106" s="6"/>
      <c r="B106" s="7"/>
      <c r="C106" s="7"/>
      <c r="D106" s="7"/>
      <c r="E106" s="7"/>
      <c r="F106" s="8"/>
      <c r="G106" s="7"/>
      <c r="H106" s="6"/>
    </row>
    <row r="107" spans="1:8" x14ac:dyDescent="0.25">
      <c r="A107" s="6"/>
      <c r="B107" s="7"/>
      <c r="C107" s="7"/>
      <c r="D107" s="7"/>
      <c r="E107" s="7"/>
      <c r="F107" s="8"/>
      <c r="G107" s="7"/>
      <c r="H107" s="6"/>
    </row>
    <row r="108" spans="1:8" x14ac:dyDescent="0.25">
      <c r="A108" s="6"/>
      <c r="B108" s="7"/>
      <c r="C108" s="7"/>
      <c r="D108" s="7"/>
      <c r="E108" s="7"/>
      <c r="F108" s="8"/>
      <c r="G108" s="7"/>
      <c r="H108" s="6"/>
    </row>
    <row r="109" spans="1:8" x14ac:dyDescent="0.25">
      <c r="A109" s="6"/>
      <c r="B109" s="7"/>
      <c r="C109" s="7"/>
      <c r="D109" s="7"/>
      <c r="E109" s="7"/>
      <c r="F109" s="8"/>
      <c r="G109" s="7"/>
      <c r="H109" s="6"/>
    </row>
    <row r="110" spans="1:8" x14ac:dyDescent="0.25">
      <c r="A110" s="6"/>
      <c r="B110" s="7"/>
      <c r="C110" s="7"/>
      <c r="D110" s="7"/>
      <c r="E110" s="7"/>
      <c r="F110" s="8"/>
      <c r="G110" s="7"/>
      <c r="H110" s="6"/>
    </row>
    <row r="111" spans="1:8" x14ac:dyDescent="0.25">
      <c r="A111" s="6"/>
      <c r="B111" s="7"/>
      <c r="C111" s="7"/>
      <c r="D111" s="7"/>
      <c r="E111" s="7"/>
      <c r="F111" s="8"/>
      <c r="G111" s="7"/>
      <c r="H111" s="6"/>
    </row>
    <row r="112" spans="1:8" x14ac:dyDescent="0.25">
      <c r="A112" s="6"/>
      <c r="B112" s="7"/>
      <c r="C112" s="7"/>
      <c r="D112" s="7"/>
      <c r="E112" s="7"/>
      <c r="F112" s="8"/>
      <c r="G112" s="7"/>
      <c r="H112" s="6"/>
    </row>
    <row r="113" spans="1:32" x14ac:dyDescent="0.25">
      <c r="A113" s="6"/>
      <c r="B113" s="7"/>
      <c r="C113" s="7"/>
      <c r="D113" s="7"/>
      <c r="E113" s="7"/>
      <c r="F113" s="8"/>
      <c r="G113" s="7"/>
      <c r="H113" s="6"/>
    </row>
    <row r="114" spans="1:32" x14ac:dyDescent="0.25">
      <c r="A114" s="6"/>
      <c r="B114" s="7"/>
      <c r="C114" s="7"/>
      <c r="D114" s="7"/>
      <c r="E114" s="7"/>
      <c r="F114" s="8"/>
      <c r="G114" s="7"/>
      <c r="H114" s="6"/>
    </row>
    <row r="115" spans="1:32" x14ac:dyDescent="0.25">
      <c r="A115" s="6"/>
      <c r="B115" s="7"/>
      <c r="C115" s="7"/>
      <c r="D115" s="7"/>
      <c r="E115" s="7"/>
      <c r="F115" s="8"/>
      <c r="G115" s="7"/>
      <c r="H115" s="6"/>
    </row>
    <row r="116" spans="1:32" x14ac:dyDescent="0.25">
      <c r="A116" s="6"/>
      <c r="B116" s="7"/>
      <c r="C116" s="7"/>
      <c r="D116" s="7"/>
      <c r="E116" s="7"/>
      <c r="F116" s="8"/>
      <c r="G116" s="7"/>
      <c r="H116" s="6"/>
    </row>
    <row r="117" spans="1:32" x14ac:dyDescent="0.25">
      <c r="A117" s="6"/>
      <c r="B117" s="7"/>
      <c r="C117" s="7"/>
      <c r="D117" s="7"/>
      <c r="E117" s="7"/>
      <c r="F117" s="8"/>
      <c r="G117" s="7"/>
      <c r="H117" s="6"/>
    </row>
    <row r="118" spans="1:32" x14ac:dyDescent="0.25">
      <c r="A118" s="6"/>
      <c r="B118" s="7"/>
      <c r="C118" s="7"/>
      <c r="D118" s="7"/>
      <c r="E118" s="7"/>
      <c r="F118" s="8"/>
      <c r="G118" s="7"/>
      <c r="H118" s="6"/>
    </row>
    <row r="119" spans="1:32" x14ac:dyDescent="0.25">
      <c r="A119" s="6"/>
      <c r="B119" s="7"/>
      <c r="C119" s="7"/>
      <c r="D119" s="7"/>
      <c r="E119" s="7"/>
      <c r="F119" s="8"/>
      <c r="G119" s="7"/>
      <c r="H119" s="6"/>
    </row>
    <row r="120" spans="1:32" x14ac:dyDescent="0.25">
      <c r="A120" s="6"/>
      <c r="B120" s="7"/>
      <c r="C120" s="7"/>
      <c r="D120" s="7"/>
      <c r="E120" s="7"/>
      <c r="F120" s="8"/>
      <c r="G120" s="7"/>
      <c r="H120" s="6"/>
    </row>
    <row r="121" spans="1:32" x14ac:dyDescent="0.25">
      <c r="A121" s="6"/>
      <c r="B121" s="7"/>
      <c r="C121" s="7"/>
      <c r="D121" s="7"/>
      <c r="E121" s="7"/>
      <c r="F121" s="8"/>
      <c r="G121" s="7"/>
      <c r="H121" s="6"/>
    </row>
    <row r="122" spans="1:32" x14ac:dyDescent="0.25">
      <c r="A122" s="6"/>
      <c r="B122" s="7"/>
      <c r="C122" s="7"/>
      <c r="D122" s="7"/>
      <c r="E122" s="7"/>
      <c r="F122" s="8"/>
      <c r="G122" s="7"/>
      <c r="H122" s="6"/>
    </row>
    <row r="123" spans="1:32" x14ac:dyDescent="0.25">
      <c r="A123" s="6"/>
      <c r="B123" s="7"/>
      <c r="C123" s="7"/>
      <c r="D123" s="7"/>
      <c r="E123" s="7"/>
      <c r="F123" s="8"/>
      <c r="G123" s="7"/>
      <c r="H123" s="6"/>
    </row>
    <row r="124" spans="1:32" x14ac:dyDescent="0.25">
      <c r="A124" s="6"/>
      <c r="B124" s="7"/>
      <c r="C124" s="7"/>
      <c r="D124" s="7"/>
      <c r="E124" s="7"/>
      <c r="F124" s="8"/>
      <c r="G124" s="7"/>
      <c r="H124" s="6"/>
    </row>
    <row r="125" spans="1:32" x14ac:dyDescent="0.25">
      <c r="A125" s="6"/>
      <c r="B125" s="7"/>
      <c r="C125" s="7"/>
      <c r="D125" s="7"/>
      <c r="E125" s="7"/>
      <c r="F125" s="8"/>
      <c r="G125" s="7"/>
      <c r="H125" s="6"/>
    </row>
    <row r="126" spans="1:32" x14ac:dyDescent="0.25">
      <c r="A126" s="6"/>
      <c r="B126" s="7"/>
      <c r="C126" s="7"/>
      <c r="D126" s="7"/>
      <c r="E126" s="7"/>
      <c r="F126" s="8"/>
      <c r="G126" s="7"/>
      <c r="H126" s="6"/>
    </row>
    <row r="127" spans="1:32" x14ac:dyDescent="0.25">
      <c r="A127" s="6"/>
      <c r="B127" s="7"/>
      <c r="C127" s="7"/>
      <c r="D127" s="7"/>
      <c r="E127" s="7"/>
      <c r="F127" s="8"/>
      <c r="G127" s="7"/>
      <c r="H127" s="6"/>
    </row>
    <row r="128" spans="1:32" x14ac:dyDescent="0.25">
      <c r="A128" s="6"/>
      <c r="B128" s="7"/>
      <c r="C128" s="7"/>
      <c r="D128" s="7"/>
      <c r="E128" s="7"/>
      <c r="F128" s="8"/>
      <c r="G128" s="7"/>
      <c r="H128" s="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34" spans="1:32" s="1" customFormat="1" x14ac:dyDescent="0.25">
      <c r="A134" s="2"/>
      <c r="B134" s="3"/>
      <c r="C134" s="4"/>
      <c r="D134" s="3"/>
      <c r="E134" s="3"/>
      <c r="F134" s="3"/>
      <c r="G134" s="3"/>
      <c r="H134" s="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</sheetData>
  <autoFilter ref="A1:H128" xr:uid="{00000000-0009-0000-0000-000000000000}">
    <sortState xmlns:xlrd2="http://schemas.microsoft.com/office/spreadsheetml/2017/richdata2" ref="A2:H128">
      <sortCondition ref="A95:A128"/>
    </sortState>
  </autoFilter>
  <phoneticPr fontId="7"/>
  <pageMargins left="0.55118110236220474" right="0.55118110236220474" top="0.78740157480314965" bottom="0.78740157480314965" header="0.51181102362204722" footer="0.51181102362204722"/>
  <pageSetup paperSize="8" scale="91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K番号STEM7対応表Q&amp;A及び修正</vt:lpstr>
      <vt:lpstr>'K番号STEM7対応表Q&amp;A及び修正'!Print_Area</vt:lpstr>
      <vt:lpstr>'K番号STEM7対応表Q&amp;A及び修正'!Print_Titles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ikyoku4</dc:creator>
  <cp:lastModifiedBy>篠原雅和</cp:lastModifiedBy>
  <cp:lastPrinted>2022-07-07T02:22:58Z</cp:lastPrinted>
  <dcterms:created xsi:type="dcterms:W3CDTF">2017-07-20T09:56:33Z</dcterms:created>
  <dcterms:modified xsi:type="dcterms:W3CDTF">2026-07-07T01:35:50Z</dcterms:modified>
</cp:coreProperties>
</file>